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CASTILLA-LA MANCHA\GUADALAJARA\"/>
    </mc:Choice>
  </mc:AlternateContent>
  <xr:revisionPtr revIDLastSave="0" documentId="8_{CA93EA7B-7E62-46AE-A434-539480D58885}" xr6:coauthVersionLast="47" xr6:coauthVersionMax="47" xr10:uidLastSave="{00000000-0000-0000-0000-000000000000}"/>
  <bookViews>
    <workbookView xWindow="-28920" yWindow="780" windowWidth="29040" windowHeight="15720" xr2:uid="{4BC5E426-1C41-4B4F-B2B1-DE620BEC8EB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<sst xmlns="http://schemas.openxmlformats.org/spreadsheetml/2006/main" count="525" uniqueCount="465">
  <si>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</si>
  <si>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</si>
  <si>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</si>
  <si>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</si>
  <si>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</si>
  <si>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</si>
  <si>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</si>
  <si>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</si>
  <si>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</si>
  <si>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</si>
  <si>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</si>
  <si>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</si>
  <si>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</si>
  <si>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</si>
  <si>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GUADALAJARA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</si>
  <si>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</si>
  <si>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</si>
  <si>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</si>
  <si>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</si>
  <si>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</si>
  <si>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</si>
  <si>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</si>
  <si>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</si>
  <si>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</si>
  <si>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</si>
  <si>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</si>
  <si>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</si>
  <si>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</si>
  <si>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</si>
  <si>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</si>
  <si>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</si>
  <si>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</si>
  <si>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</si>
  <si>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</si>
  <si>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</si>
  <si>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</si>
  <si>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</si>
  <si>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</si>
  <si>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</si>
  <si>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</si>
  <si>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</si>
  <si>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</si>
  <si>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</si>
  <si>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</si>
  <si>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</si>
  <si>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</si>
  <si>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</si>
  <si>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</si>
  <si>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</si>
  <si>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</si>
  <si>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</si>
  <si>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</si>
  <si>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</si>
  <si>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</si>
  <si>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</si>
  <si>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</si>
  <si>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</si>
  <si>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</si>
  <si>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</si>
  <si>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</si>
  <si>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</si>
  <si>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</si>
  <si>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</si>
  <si>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</si>
  <si>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</si>
  <si>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</si>
  <si>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</si>
  <si>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</si>
  <si>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</si>
  <si>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</si>
  <si>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</si>
  <si>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Bodera, La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</si>
  <si>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</si>
  <si>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</si>
  <si>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</si>
  <si>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</si>
  <si>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</si>
  <si>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</si>
  <si>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</si>
  <si>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</si>
  <si>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Cañizar</t>
  </si>
  <si>
    <t>Canredondo</t>
  </si>
  <si>
    <t>Cantalojas</t>
  </si>
  <si>
    <t>Cardoso de la Sierra, El</t>
  </si>
  <si>
    <t>Casa de Uceda</t>
  </si>
  <si>
    <t>Casar, El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</si>
  <si>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</si>
  <si>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</si>
  <si>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</si>
  <si>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</si>
  <si>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</si>
  <si>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</si>
  <si>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</si>
  <si>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</si>
  <si>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</si>
  <si>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Checa</t>
  </si>
  <si>
    <t>Chequilla</t>
  </si>
  <si>
    <t>Chillarón del Rey</t>
  </si>
  <si>
    <t>Chiloeches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</si>
  <si>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</si>
  <si>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</si>
  <si>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</si>
  <si>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</si>
  <si>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</si>
  <si>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</si>
  <si>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</si>
  <si>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</si>
  <si>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</si>
  <si>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</si>
  <si>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</si>
  <si>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</si>
  <si>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Uceda, El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</si>
  <si>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</si>
  <si>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</si>
  <si>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</si>
  <si>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</si>
  <si>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</si>
  <si>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</si>
  <si>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</si>
  <si>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</si>
  <si>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</si>
  <si>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</si>
  <si>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</si>
  <si>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</si>
  <si>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</si>
  <si>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</si>
  <si>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</si>
  <si>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</si>
  <si>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</si>
  <si>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</si>
  <si>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</si>
  <si>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</si>
  <si>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</si>
  <si>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</si>
  <si>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Guadalajara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</si>
  <si>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</si>
  <si>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</si>
  <si>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</si>
  <si>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</si>
  <si>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</si>
  <si>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</si>
  <si>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</si>
  <si>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</si>
  <si>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</si>
  <si>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</si>
  <si>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Huerce, La</t>
  </si>
  <si>
    <t>Huérmeces del Cerro</t>
  </si>
  <si>
    <t>Huertahernando</t>
  </si>
  <si>
    <t>Hueva</t>
  </si>
  <si>
    <t>Humanes</t>
  </si>
  <si>
    <t>Illana</t>
  </si>
  <si>
    <t>Iniéstola</t>
  </si>
  <si>
    <t>Inviernas, Las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</si>
  <si>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</si>
  <si>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</si>
  <si>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</si>
  <si>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</si>
  <si>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</si>
  <si>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</si>
  <si>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</si>
  <si>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</si>
  <si>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</si>
  <si>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</si>
  <si>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</si>
  <si>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</si>
  <si>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</si>
  <si>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</si>
  <si>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</si>
  <si>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</si>
  <si>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</si>
  <si>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</si>
  <si>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</si>
  <si>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</si>
  <si>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</si>
  <si>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</si>
  <si>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</si>
  <si>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</si>
  <si>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Mierla, La</t>
  </si>
  <si>
    <t>Millana</t>
  </si>
  <si>
    <t>Milmarcos</t>
  </si>
  <si>
    <t>Miñosa, La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</si>
  <si>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</si>
  <si>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</si>
  <si>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</si>
  <si>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</si>
  <si>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</si>
  <si>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</si>
  <si>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</si>
  <si>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</si>
  <si>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</si>
  <si>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</si>
  <si>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</si>
  <si>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Jadraque, Las</t>
  </si>
  <si>
    <t>Negredo</t>
  </si>
  <si>
    <t>Ocentejo</t>
  </si>
  <si>
    <t>Olivar, El</t>
  </si>
  <si>
    <t>Olmeda de Cobeta</t>
  </si>
  <si>
    <t>Olmeda de Jadraque, La</t>
  </si>
  <si>
    <t>Ordial, El</t>
  </si>
  <si>
    <t>Orea</t>
  </si>
  <si>
    <t>Pálmaces de Jadraque</t>
  </si>
  <si>
    <t>Pardos</t>
  </si>
  <si>
    <t>Paredes de Sigüenza</t>
  </si>
  <si>
    <t>Pareja</t>
  </si>
  <si>
    <t>Pastrana</t>
  </si>
  <si>
    <t>Pedregal, El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</si>
  <si>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</si>
  <si>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</si>
  <si>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</si>
  <si>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</si>
  <si>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</si>
  <si>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</si>
  <si>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</si>
  <si>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</si>
  <si>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Dueñas, El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</si>
  <si>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</si>
  <si>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</si>
  <si>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</si>
  <si>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</si>
  <si>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</si>
  <si>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</si>
  <si>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</si>
  <si>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</si>
  <si>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</si>
  <si>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Recuenco, El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</si>
  <si>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</si>
  <si>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</si>
  <si>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</si>
  <si>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</si>
  <si>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</si>
  <si>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</si>
  <si>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</si>
  <si>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</si>
  <si>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</si>
  <si>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</si>
  <si>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</si>
  <si>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</si>
  <si>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</si>
  <si>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</si>
  <si>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</si>
  <si>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</si>
  <si>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</si>
  <si>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</si>
  <si>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</si>
  <si>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</si>
  <si>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Semillas</t>
  </si>
  <si>
    <t>Setiles</t>
  </si>
  <si>
    <t>Sienes</t>
  </si>
  <si>
    <t>Sigüenza</t>
  </si>
  <si>
    <t>Solanillos del Extremo</t>
  </si>
  <si>
    <t>Somolinos</t>
  </si>
  <si>
    <t>Sotillo, El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</si>
  <si>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</si>
  <si>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</si>
  <si>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</si>
  <si>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</si>
  <si>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</si>
  <si>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</si>
  <si>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</si>
  <si>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</si>
  <si>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Toba, La</t>
  </si>
  <si>
    <t>Tordellego</t>
  </si>
  <si>
    <t>Tordelrábano</t>
  </si>
  <si>
    <t>Tordesilos</t>
  </si>
  <si>
    <t>Torija</t>
  </si>
  <si>
    <t>Torre del Burgo</t>
  </si>
  <si>
    <t>Torrecuadrada de Molina</t>
  </si>
  <si>
    <t>Torrecuadradilla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</si>
  <si>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</si>
  <si>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</si>
  <si>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</si>
  <si>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</si>
  <si>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</si>
  <si>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</si>
  <si>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</si>
  <si>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</si>
  <si>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</si>
  <si>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</si>
  <si>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</si>
  <si>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</si>
  <si>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</si>
  <si>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</si>
  <si>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</si>
  <si>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</si>
  <si>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</si>
  <si>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</si>
  <si>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</si>
  <si>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</si>
  <si>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</si>
  <si>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</si>
  <si>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</si>
  <si>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</si>
  <si>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</si>
  <si>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</si>
  <si>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</si>
  <si>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</si>
  <si>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</si>
  <si>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</si>
  <si>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</si>
  <si>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</si>
  <si>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</si>
  <si>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</si>
  <si>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</si>
  <si>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</si>
  <si>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</si>
  <si>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</si>
  <si>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</si>
  <si>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</si>
  <si>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</si>
  <si>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</si>
  <si>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</si>
  <si>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</si>
  <si>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Yunta, La</t>
  </si>
  <si>
    <t>Zaorejas</t>
  </si>
  <si>
    <t>Zarzuela de Jadraque</t>
  </si>
  <si>
    <t>Zorita de los Canes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</si>
  <si>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</si>
  <si>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</si>
  <si>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</si>
  <si>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</si>
  <si>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</si>
  <si>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</si>
  <si>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</si>
  <si>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</si>
  <si>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</si>
  <si>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</si>
  <si>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</si>
  <si>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</si>
  <si>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</si>
  <si>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</si>
  <si>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</si>
  <si>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</si>
  <si>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</si>
  <si>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</si>
  <si>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</si>
  <si>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</si>
  <si>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</si>
  <si>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</si>
  <si>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</si>
  <si>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Rumania</t>
  </si>
  <si>
    <t>Marruecos</t>
  </si>
  <si>
    <t>Colombia</t>
  </si>
  <si>
    <t>Peru</t>
  </si>
  <si>
    <t>Venezuela</t>
  </si>
  <si>
    <t>Bulgaria</t>
  </si>
  <si>
    <t>Ucrania</t>
  </si>
  <si>
    <t>China</t>
  </si>
  <si>
    <t>Italia</t>
  </si>
  <si>
    <t>Argelia</t>
  </si>
  <si>
    <t>Honduras</t>
  </si>
  <si>
    <t>Nigeria</t>
  </si>
  <si>
    <t>Ecuador</t>
  </si>
  <si>
    <t>Republica Dominicana</t>
  </si>
  <si>
    <t>Polonia</t>
  </si>
  <si>
    <t>Argentina</t>
  </si>
  <si>
    <t>Portugal</t>
  </si>
  <si>
    <t>Brasil</t>
  </si>
  <si>
    <t>Cuba</t>
  </si>
  <si>
    <t>Otros paises de Europa</t>
  </si>
  <si>
    <t>Paraguay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</si>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</sst>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A8683DF1-4DAF-4951-93EC-5CE03B9A03E4}"/>
    <cellStyle name="Normal" xfId="0" builtinId="0"/>
    <cellStyle name="Normal 2" xfId="1" xr:uid="{C687F657-413A-41E4-92B8-C1FFEEFD8840}"/>
    <cellStyle name="Porcentaje 2" xfId="2" xr:uid="{7BA6E68D-8CE9-41F0-85C0-90F8C7B27E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C4-4278-BE32-218639255B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C4-4278-BE32-218639255B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C4-4278-BE32-218639255B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C4-4278-BE32-218639255BF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201</c:v>
              </c:pt>
              <c:pt idx="2">
                <c:v>2359</c:v>
              </c:pt>
              <c:pt idx="3">
                <c:v>4101</c:v>
              </c:pt>
            </c:numLit>
          </c:val>
          <c:extLst>
            <c:ext xmlns:c16="http://schemas.microsoft.com/office/drawing/2014/chart" uri="{C3380CC4-5D6E-409C-BE32-E72D297353CC}">
              <c16:uniqueId val="{00000007-62C4-4278-BE32-218639255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177168</c:v>
              </c:pt>
              <c:pt idx="1">
                <c:v>185474</c:v>
              </c:pt>
              <c:pt idx="2">
                <c:v>193913</c:v>
              </c:pt>
              <c:pt idx="3">
                <c:v>203737</c:v>
              </c:pt>
              <c:pt idx="4">
                <c:v>213505</c:v>
              </c:pt>
              <c:pt idx="5">
                <c:v>224076</c:v>
              </c:pt>
              <c:pt idx="6">
                <c:v>237787</c:v>
              </c:pt>
              <c:pt idx="7">
                <c:v>246151</c:v>
              </c:pt>
              <c:pt idx="8">
                <c:v>251563</c:v>
              </c:pt>
              <c:pt idx="9" formatCode="#,##0">
                <c:v>256461</c:v>
              </c:pt>
              <c:pt idx="10" formatCode="#,##0">
                <c:v>259537</c:v>
              </c:pt>
              <c:pt idx="11" formatCode="#,##0">
                <c:v>257723</c:v>
              </c:pt>
              <c:pt idx="12" formatCode="#,##0">
                <c:v>255426</c:v>
              </c:pt>
              <c:pt idx="13" formatCode="#,##0">
                <c:v>253686</c:v>
              </c:pt>
              <c:pt idx="14" formatCode="#,##0">
                <c:v>252882</c:v>
              </c:pt>
              <c:pt idx="15" formatCode="#,##0">
                <c:v>253310</c:v>
              </c:pt>
              <c:pt idx="16" formatCode="#,##0">
                <c:v>254308</c:v>
              </c:pt>
              <c:pt idx="17" formatCode="#,##0">
                <c:v>257762</c:v>
              </c:pt>
              <c:pt idx="18" formatCode="#,##0">
                <c:v>261995</c:v>
              </c:pt>
              <c:pt idx="19" formatCode="#,##0">
                <c:v>265588</c:v>
              </c:pt>
              <c:pt idx="20" formatCode="#,##0">
                <c:v>268127</c:v>
              </c:pt>
              <c:pt idx="21" formatCode="#,##0">
                <c:v>275082</c:v>
              </c:pt>
              <c:pt idx="22" formatCode="#,##0">
                <c:v>275082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B3-4787-A371-20A795265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-5450</c:v>
              </c:pt>
              <c:pt idx="1">
                <c:v>-7260</c:v>
              </c:pt>
              <c:pt idx="2">
                <c:v>-8449</c:v>
              </c:pt>
              <c:pt idx="3">
                <c:v>-8649</c:v>
              </c:pt>
              <c:pt idx="4">
                <c:v>-8299</c:v>
              </c:pt>
              <c:pt idx="5">
                <c:v>-7513</c:v>
              </c:pt>
              <c:pt idx="6">
                <c:v>-8327</c:v>
              </c:pt>
              <c:pt idx="7">
                <c:v>-9426</c:v>
              </c:pt>
              <c:pt idx="8">
                <c:v>-11623</c:v>
              </c:pt>
              <c:pt idx="9">
                <c:v>-13425</c:v>
              </c:pt>
              <c:pt idx="10">
                <c:v>-12050</c:v>
              </c:pt>
              <c:pt idx="11">
                <c:v>-10748</c:v>
              </c:pt>
              <c:pt idx="12">
                <c:v>-8968</c:v>
              </c:pt>
              <c:pt idx="13">
                <c:v>-6992</c:v>
              </c:pt>
              <c:pt idx="14">
                <c:v>-5132</c:v>
              </c:pt>
              <c:pt idx="15">
                <c:v>-4069</c:v>
              </c:pt>
              <c:pt idx="16">
                <c:v>-2539</c:v>
              </c:pt>
              <c:pt idx="17">
                <c:v>-1797</c:v>
              </c:pt>
              <c:pt idx="18">
                <c:v>-1026</c:v>
              </c:pt>
              <c:pt idx="19">
                <c:v>-270</c:v>
              </c:pt>
              <c:pt idx="20">
                <c:v>-25</c:v>
              </c:pt>
            </c:numLit>
          </c:val>
          <c:extLst>
            <c:ext xmlns:c16="http://schemas.microsoft.com/office/drawing/2014/chart" uri="{C3380CC4-5D6E-409C-BE32-E72D297353CC}">
              <c16:uniqueId val="{00000000-1DD1-4CE5-8118-5935716169F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5256</c:v>
              </c:pt>
              <c:pt idx="1">
                <c:v>6977</c:v>
              </c:pt>
              <c:pt idx="2">
                <c:v>7954</c:v>
              </c:pt>
              <c:pt idx="3">
                <c:v>7902</c:v>
              </c:pt>
              <c:pt idx="4">
                <c:v>7302</c:v>
              </c:pt>
              <c:pt idx="5">
                <c:v>6984</c:v>
              </c:pt>
              <c:pt idx="6">
                <c:v>7827</c:v>
              </c:pt>
              <c:pt idx="7">
                <c:v>9033</c:v>
              </c:pt>
              <c:pt idx="8">
                <c:v>11513</c:v>
              </c:pt>
              <c:pt idx="9">
                <c:v>12502</c:v>
              </c:pt>
              <c:pt idx="10">
                <c:v>11103</c:v>
              </c:pt>
              <c:pt idx="11">
                <c:v>10091</c:v>
              </c:pt>
              <c:pt idx="12">
                <c:v>8641</c:v>
              </c:pt>
              <c:pt idx="13">
                <c:v>6830</c:v>
              </c:pt>
              <c:pt idx="14">
                <c:v>5358</c:v>
              </c:pt>
              <c:pt idx="15">
                <c:v>4265</c:v>
              </c:pt>
              <c:pt idx="16">
                <c:v>3164</c:v>
              </c:pt>
              <c:pt idx="17">
                <c:v>2821</c:v>
              </c:pt>
              <c:pt idx="18">
                <c:v>1885</c:v>
              </c:pt>
              <c:pt idx="19">
                <c:v>680</c:v>
              </c:pt>
              <c:pt idx="20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1-1DD1-4CE5-8118-593571616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02-4CD2-BCFD-BE697B3ECAF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02-4CD2-BCFD-BE697B3ECAF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02-4CD2-BCFD-BE697B3ECAF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02-4CD2-BCFD-BE697B3ECAF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7769</c:v>
              </c:pt>
              <c:pt idx="1">
                <c:v>2165</c:v>
              </c:pt>
              <c:pt idx="2">
                <c:v>27796</c:v>
              </c:pt>
              <c:pt idx="3">
                <c:v>31207</c:v>
              </c:pt>
            </c:numLit>
          </c:val>
          <c:extLst>
            <c:ext xmlns:c16="http://schemas.microsoft.com/office/drawing/2014/chart" uri="{C3380CC4-5D6E-409C-BE32-E72D297353CC}">
              <c16:uniqueId val="{00000007-0902-4CD2-BCFD-BE697B3EC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F0-43C5-A168-E667F9ECE8A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F0-43C5-A168-E667F9ECE8A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F0-43C5-A168-E667F9ECE8A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F0-43C5-A168-E667F9ECE8A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201</c:v>
              </c:pt>
              <c:pt idx="2">
                <c:v>2359</c:v>
              </c:pt>
              <c:pt idx="3">
                <c:v>4101</c:v>
              </c:pt>
            </c:numLit>
          </c:val>
          <c:extLst>
            <c:ext xmlns:c16="http://schemas.microsoft.com/office/drawing/2014/chart" uri="{C3380CC4-5D6E-409C-BE32-E72D297353CC}">
              <c16:uniqueId val="{00000007-6BF0-43C5-A168-E667F9ECE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70-4B24-B1CC-E211922A6D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70-4B24-B1CC-E211922A6D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B470-4B24-B1CC-E211922A6DC0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70-4B24-B1CC-E211922A6DC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1790</c:v>
              </c:pt>
              <c:pt idx="1">
                <c:v>3635</c:v>
              </c:pt>
              <c:pt idx="2">
                <c:v>31207</c:v>
              </c:pt>
            </c:numLit>
          </c:val>
          <c:extLst>
            <c:ext xmlns:c16="http://schemas.microsoft.com/office/drawing/2014/chart" uri="{C3380CC4-5D6E-409C-BE32-E72D297353CC}">
              <c16:uniqueId val="{00000005-B470-4B24-B1CC-E211922A6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1C-4387-B5A9-3E72282929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1C-4387-B5A9-3E72282929A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1C-4387-B5A9-3E72282929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01C-4387-B5A9-3E72282929AC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1C-4387-B5A9-3E72282929AC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1C-4387-B5A9-3E72282929AC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1C-4387-B5A9-3E72282929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5979</c:v>
              </c:pt>
              <c:pt idx="1">
                <c:v>621</c:v>
              </c:pt>
              <c:pt idx="2">
                <c:v>113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7-301C-4387-B5A9-3E7228292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C4FB9C9-031E-4491-9942-70050FAB0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A5A2EB-16D7-45A4-A6E7-8E3773371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FC43EC-7881-48B1-954E-3730A86E9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2EE332D-8F83-46B9-9260-7FAAC777C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6F4CF44-3871-413F-883E-A57CE7EBC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E548FB-A9B3-4E6D-B322-0CCE2CEAD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811C15DF-05FF-4A96-ABDA-F15BA84734CD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CFEB3CF-701E-4C4E-A237-5F7DD84FA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2CDC39D-0A38-448B-9B30-8B28F0E33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6C13C4C-7F3E-420E-B2C9-17FD2228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7A3002-A2AC-4091-8A89-925BAA084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8FF38A4-A3CF-4C9B-BC7F-3976D3066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606C646-7C50-4F32-8FE3-5DCE5FDD2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ECD705-B1E6-470E-82FC-DFD7E59FF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B06DF1D-DBFD-4DC0-A925-0A43A85DA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6ECB7E7-56F0-4846-A5F0-3DAB7CC82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3FEB809-CCEB-41A5-8D69-82C0A583E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9CE754B-F365-4307-A63F-60E764906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0358550-B03C-4DD8-9252-800C19B07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9C1050B-180E-4B34-B2A7-7F66EC601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AC97B69-DA21-49F6-91BE-5C7917064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28EA2-FAC5-4D35-BDEA-B7A9C4BC3BBB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GUADALAJARA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553DECF-8E24-40E5-9119-E97022DB4B28}"/>
    <hyperlink ref="B14:C14" location="Municipios!A1" display="Municipios" xr:uid="{61943FE1-3F81-4CCF-AF0C-420461FA4909}"/>
    <hyperlink ref="B16:C16" location="'Datos Demograficos'!A1" display="Datos Demograficos" xr:uid="{4F3573ED-774D-4161-A87E-90D450A36173}"/>
    <hyperlink ref="B18:C18" location="Nacionalidades!A1" display="Nacionalidades" xr:uid="{FB11B206-D9CB-41F4-824F-CBE50D43354B}"/>
    <hyperlink ref="H18:I18" location="Trabajo!A1" display="Trabajo" xr:uid="{AEF91AE1-0957-40F8-AC14-27AD8133F5CF}"/>
    <hyperlink ref="E12:F12" location="'Datos Economicos'!A1" display="Datos Económicos" xr:uid="{CFD2B4E1-9698-4245-90D2-D4CB27BB5993}"/>
    <hyperlink ref="E14" location="Trafico!A1" display="Tráfico" xr:uid="{1D176452-2779-4DB5-A944-9085A8B327DA}"/>
    <hyperlink ref="E16:F16" location="'Plazas Turisticas'!A1" display="Plazas Turisticas" xr:uid="{304D3CF3-3BCE-45CE-AC40-720137E33B52}"/>
    <hyperlink ref="E18:F18" location="Bancos!A1" display="Bancos" xr:uid="{CD9239DB-31EC-4BDA-BBE9-BDDCFFAB75E1}"/>
    <hyperlink ref="H12" location="Presupuestos!A1" display="Presupuestos" xr:uid="{6D443229-ED61-42ED-83B2-3B48396026B9}"/>
    <hyperlink ref="H14" location="'Datos Catastrales'!A1" display="Datos Catastrales" xr:uid="{F4F26817-0887-405C-AF0B-74EEDC3845A9}"/>
    <hyperlink ref="H16:I16" location="Hacienda!A1" display="Hacienda" xr:uid="{1763DBA2-89BA-4E74-8300-5000ABC5937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EC65-DCAA-44BB-873F-7A1EBBF06549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410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371</v>
      </c>
      <c r="C14" s="99" t="s">
        <v>12</v>
      </c>
      <c r="D14" s="99" t="s">
        <v>411</v>
      </c>
      <c r="E14" s="99" t="s">
        <v>412</v>
      </c>
      <c r="F14" s="99" t="s">
        <v>413</v>
      </c>
      <c r="G14" s="100" t="s">
        <v>414</v>
      </c>
      <c r="H14" s="20"/>
    </row>
    <row r="15" spans="1:8" ht="33" customHeight="1" thickBot="1" x14ac:dyDescent="0.25">
      <c r="A15" s="18"/>
      <c r="B15" s="115">
        <v>177</v>
      </c>
      <c r="C15" s="113">
        <v>157</v>
      </c>
      <c r="D15" s="113"/>
      <c r="E15" s="113">
        <v>19</v>
      </c>
      <c r="F15" s="113"/>
      <c r="G15" s="114">
        <v>1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415</v>
      </c>
      <c r="G17" s="126">
        <v>-2.2099447513812154E-2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416</v>
      </c>
      <c r="F20" s="127">
        <v>28838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417</v>
      </c>
      <c r="F22" s="128">
        <v>0.10483419489461324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418</v>
      </c>
      <c r="F24" s="127">
        <v>246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419</v>
      </c>
      <c r="F26" s="128">
        <v>0.85416666666666663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D8797323-BCF5-4FAA-8965-E7B5885390E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21CC4-9350-4C59-B840-FC9CA3988BC4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420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421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422</v>
      </c>
      <c r="C15" s="131" t="s">
        <v>423</v>
      </c>
      <c r="D15" s="131" t="s">
        <v>424</v>
      </c>
      <c r="E15" s="131" t="s">
        <v>425</v>
      </c>
      <c r="F15" s="131" t="s">
        <v>426</v>
      </c>
      <c r="G15" s="131" t="s">
        <v>427</v>
      </c>
      <c r="H15" s="131" t="s">
        <v>428</v>
      </c>
      <c r="I15" s="131" t="s">
        <v>429</v>
      </c>
      <c r="J15" s="131" t="s">
        <v>430</v>
      </c>
      <c r="K15" s="132" t="s">
        <v>431</v>
      </c>
      <c r="L15" s="133"/>
    </row>
    <row r="16" spans="1:12" ht="32.25" customHeight="1" thickBot="1" x14ac:dyDescent="0.25">
      <c r="A16" s="18"/>
      <c r="B16" s="134">
        <v>132507.57023000001</v>
      </c>
      <c r="C16" s="135">
        <v>12699.298460000007</v>
      </c>
      <c r="D16" s="135">
        <v>56241.039149999982</v>
      </c>
      <c r="E16" s="135">
        <v>67105.613450000004</v>
      </c>
      <c r="F16" s="135">
        <v>9831.2768200000046</v>
      </c>
      <c r="G16" s="135">
        <v>3600.3905699999996</v>
      </c>
      <c r="H16" s="135">
        <v>10006.58942</v>
      </c>
      <c r="I16" s="135">
        <v>316.37189999999998</v>
      </c>
      <c r="J16" s="135">
        <v>21076.155609999998</v>
      </c>
      <c r="K16" s="136">
        <v>313384.30560999981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432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433</v>
      </c>
      <c r="C19" s="131" t="s">
        <v>434</v>
      </c>
      <c r="D19" s="131" t="s">
        <v>435</v>
      </c>
      <c r="E19" s="131" t="s">
        <v>436</v>
      </c>
      <c r="F19" s="131" t="s">
        <v>437</v>
      </c>
      <c r="G19" s="131" t="s">
        <v>428</v>
      </c>
      <c r="H19" s="131" t="s">
        <v>429</v>
      </c>
      <c r="I19" s="131" t="s">
        <v>430</v>
      </c>
      <c r="J19" s="102" t="s">
        <v>438</v>
      </c>
      <c r="L19" s="20"/>
    </row>
    <row r="20" spans="1:12" ht="32.25" customHeight="1" thickBot="1" x14ac:dyDescent="0.25">
      <c r="A20" s="18"/>
      <c r="B20" s="134">
        <v>106035.84368000003</v>
      </c>
      <c r="C20" s="135">
        <v>125570.68357999998</v>
      </c>
      <c r="D20" s="135">
        <v>880.5532800000002</v>
      </c>
      <c r="E20" s="135">
        <v>22813.578020000008</v>
      </c>
      <c r="F20" s="135">
        <v>47633.132219999985</v>
      </c>
      <c r="G20" s="135">
        <v>846.24817999999993</v>
      </c>
      <c r="H20" s="135">
        <v>110</v>
      </c>
      <c r="I20" s="135">
        <v>7201.1423100000011</v>
      </c>
      <c r="J20" s="136">
        <v>311939.75822000008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439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440</v>
      </c>
      <c r="C23" s="101" t="s">
        <v>441</v>
      </c>
      <c r="D23" s="101" t="s">
        <v>442</v>
      </c>
      <c r="E23" s="101" t="s">
        <v>443</v>
      </c>
      <c r="F23" s="101" t="s">
        <v>444</v>
      </c>
      <c r="G23" s="101" t="s">
        <v>445</v>
      </c>
      <c r="H23" s="102" t="s">
        <v>438</v>
      </c>
      <c r="I23" s="18"/>
      <c r="L23" s="20"/>
    </row>
    <row r="24" spans="1:12" ht="32.25" customHeight="1" thickBot="1" x14ac:dyDescent="0.25">
      <c r="A24" s="18"/>
      <c r="B24" s="137">
        <v>117799.90691999996</v>
      </c>
      <c r="C24" s="135">
        <v>28929.610649999991</v>
      </c>
      <c r="D24" s="135">
        <v>64299.147900000011</v>
      </c>
      <c r="E24" s="135">
        <v>13003.911749999997</v>
      </c>
      <c r="F24" s="135">
        <v>80239.846790000112</v>
      </c>
      <c r="G24" s="135">
        <v>7548.0683000000026</v>
      </c>
      <c r="H24" s="136">
        <v>311820.49231000012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C0D27CFD-71FB-4052-962B-2551D779B67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896D1-DD18-4D37-AD50-2B96AADCEDEE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446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447</v>
      </c>
      <c r="C14" s="142"/>
      <c r="D14" s="142"/>
      <c r="E14" s="142"/>
      <c r="F14" s="143"/>
      <c r="I14" s="141" t="s">
        <v>448</v>
      </c>
      <c r="J14" s="143"/>
      <c r="K14" s="20"/>
    </row>
    <row r="15" spans="1:11" ht="44.25" customHeight="1" x14ac:dyDescent="0.2">
      <c r="A15" s="18"/>
      <c r="B15" s="98" t="s">
        <v>449</v>
      </c>
      <c r="C15" s="144">
        <v>338134</v>
      </c>
      <c r="E15" s="145" t="s">
        <v>450</v>
      </c>
      <c r="F15" s="146">
        <v>218762</v>
      </c>
      <c r="G15" s="18"/>
      <c r="I15" s="98" t="s">
        <v>451</v>
      </c>
      <c r="J15" s="144">
        <v>1305724</v>
      </c>
      <c r="K15" s="20"/>
    </row>
    <row r="16" spans="1:11" ht="44.25" customHeight="1" x14ac:dyDescent="0.2">
      <c r="A16" s="18"/>
      <c r="B16" s="145" t="s">
        <v>452</v>
      </c>
      <c r="C16" s="147">
        <v>17680757.626600005</v>
      </c>
      <c r="E16" s="145" t="s">
        <v>453</v>
      </c>
      <c r="F16" s="148">
        <v>15852.931500000006</v>
      </c>
      <c r="G16" s="18"/>
      <c r="I16" s="145" t="s">
        <v>454</v>
      </c>
      <c r="J16" s="147">
        <v>1201597.2000000002</v>
      </c>
      <c r="K16" s="20"/>
    </row>
    <row r="17" spans="1:13" ht="44.25" customHeight="1" thickBot="1" x14ac:dyDescent="0.25">
      <c r="A17" s="18"/>
      <c r="B17" s="145" t="s">
        <v>455</v>
      </c>
      <c r="C17" s="147">
        <v>9266574.3972600009</v>
      </c>
      <c r="E17" s="145" t="s">
        <v>456</v>
      </c>
      <c r="F17" s="148">
        <v>7505.3709000000008</v>
      </c>
      <c r="G17" s="18"/>
      <c r="I17" s="149" t="s">
        <v>457</v>
      </c>
      <c r="J17" s="150">
        <v>609850.39999999979</v>
      </c>
      <c r="K17" s="20"/>
    </row>
    <row r="18" spans="1:13" ht="44.25" customHeight="1" thickBot="1" x14ac:dyDescent="0.25">
      <c r="A18" s="18"/>
      <c r="B18" s="149" t="s">
        <v>458</v>
      </c>
      <c r="C18" s="151">
        <v>8414183.2287199963</v>
      </c>
      <c r="D18" s="152"/>
      <c r="E18" s="149" t="s">
        <v>459</v>
      </c>
      <c r="F18" s="153">
        <v>8347.5606000000007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FDFA58AE-BD40-4488-9351-AC0A2C9D7894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80974-3BC4-4BA7-8048-1FE1B2778A7F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460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461</v>
      </c>
      <c r="E15" s="6">
        <v>133488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462</v>
      </c>
      <c r="E17" s="6">
        <v>3710.9895002547041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463</v>
      </c>
      <c r="D19" s="78"/>
      <c r="E19" s="6">
        <v>21710.455438466375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464</v>
      </c>
      <c r="D21" s="78"/>
      <c r="E21" s="154">
        <v>0.91004044170766019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B890ADDB-27D8-4BB2-ACF9-8A4342C4B1F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5FE47-FA88-48AA-8349-888972681BB8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288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12168.569989681244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280225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0.16005352841466677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23.02858924570647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6737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68937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13179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12180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177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214392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325240.43127000006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20B52BE5-8A55-410B-84C1-78BF539BC893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9C11D-F008-48ED-9E87-D0D73F00FC84}">
  <sheetPr codeName="Hoja4">
    <pageSetUpPr fitToPage="1"/>
  </sheetPr>
  <dimension ref="A4:H311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12168.569989681244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61</v>
      </c>
    </row>
    <row r="25" spans="1:7" ht="13.2" x14ac:dyDescent="0.25">
      <c r="B25" s="51" t="s">
        <v>29</v>
      </c>
      <c r="C25" s="52">
        <v>73</v>
      </c>
    </row>
    <row r="26" spans="1:7" ht="13.2" x14ac:dyDescent="0.25">
      <c r="B26" s="51" t="s">
        <v>30</v>
      </c>
      <c r="C26" s="52">
        <v>28</v>
      </c>
    </row>
    <row r="27" spans="1:7" ht="13.2" x14ac:dyDescent="0.25">
      <c r="B27" s="51" t="s">
        <v>31</v>
      </c>
      <c r="C27" s="52">
        <v>56</v>
      </c>
    </row>
    <row r="28" spans="1:7" ht="13.2" x14ac:dyDescent="0.25">
      <c r="B28" s="51" t="s">
        <v>32</v>
      </c>
      <c r="C28" s="52">
        <v>139</v>
      </c>
    </row>
    <row r="29" spans="1:7" ht="13.2" x14ac:dyDescent="0.25">
      <c r="B29" s="51" t="s">
        <v>33</v>
      </c>
      <c r="C29" s="52">
        <v>1150</v>
      </c>
    </row>
    <row r="30" spans="1:7" ht="13.2" x14ac:dyDescent="0.25">
      <c r="B30" s="51" t="s">
        <v>34</v>
      </c>
      <c r="C30" s="52">
        <v>612</v>
      </c>
    </row>
    <row r="31" spans="1:7" ht="13.2" x14ac:dyDescent="0.25">
      <c r="B31" s="51" t="s">
        <v>35</v>
      </c>
      <c r="C31" s="52">
        <v>44</v>
      </c>
    </row>
    <row r="32" spans="1:7" ht="13.2" x14ac:dyDescent="0.25">
      <c r="B32" s="51" t="s">
        <v>36</v>
      </c>
      <c r="C32" s="52">
        <v>322</v>
      </c>
    </row>
    <row r="33" spans="2:3" ht="13.2" x14ac:dyDescent="0.25">
      <c r="B33" s="51" t="s">
        <v>37</v>
      </c>
      <c r="C33" s="52">
        <v>14</v>
      </c>
    </row>
    <row r="34" spans="2:3" ht="13.2" x14ac:dyDescent="0.25">
      <c r="B34" s="51" t="s">
        <v>38</v>
      </c>
      <c r="C34" s="52">
        <v>336</v>
      </c>
    </row>
    <row r="35" spans="2:3" ht="13.2" x14ac:dyDescent="0.25">
      <c r="B35" s="51" t="s">
        <v>39</v>
      </c>
      <c r="C35" s="52">
        <v>126</v>
      </c>
    </row>
    <row r="36" spans="2:3" ht="13.2" x14ac:dyDescent="0.25">
      <c r="B36" s="51" t="s">
        <v>40</v>
      </c>
      <c r="C36" s="52">
        <v>106</v>
      </c>
    </row>
    <row r="37" spans="2:3" ht="13.2" x14ac:dyDescent="0.25">
      <c r="B37" s="51" t="s">
        <v>41</v>
      </c>
      <c r="C37" s="52">
        <v>46</v>
      </c>
    </row>
    <row r="38" spans="2:3" ht="13.2" x14ac:dyDescent="0.25">
      <c r="B38" s="51" t="s">
        <v>42</v>
      </c>
      <c r="C38" s="52">
        <v>98</v>
      </c>
    </row>
    <row r="39" spans="2:3" ht="13.2" x14ac:dyDescent="0.25">
      <c r="B39" s="51" t="s">
        <v>43</v>
      </c>
      <c r="C39" s="52">
        <v>176</v>
      </c>
    </row>
    <row r="40" spans="2:3" ht="13.2" x14ac:dyDescent="0.25">
      <c r="B40" s="51" t="s">
        <v>44</v>
      </c>
      <c r="C40" s="52">
        <v>15</v>
      </c>
    </row>
    <row r="41" spans="2:3" ht="13.2" x14ac:dyDescent="0.25">
      <c r="B41" s="51" t="s">
        <v>45</v>
      </c>
      <c r="C41" s="52">
        <v>72</v>
      </c>
    </row>
    <row r="42" spans="2:3" ht="13.2" x14ac:dyDescent="0.25">
      <c r="B42" s="51" t="s">
        <v>46</v>
      </c>
      <c r="C42" s="52">
        <v>1389</v>
      </c>
    </row>
    <row r="43" spans="2:3" ht="13.2" x14ac:dyDescent="0.25">
      <c r="B43" s="51" t="s">
        <v>47</v>
      </c>
      <c r="C43" s="52">
        <v>676</v>
      </c>
    </row>
    <row r="44" spans="2:3" ht="13.2" x14ac:dyDescent="0.25">
      <c r="B44" s="51" t="s">
        <v>48</v>
      </c>
      <c r="C44" s="52">
        <v>156</v>
      </c>
    </row>
    <row r="45" spans="2:3" ht="13.2" x14ac:dyDescent="0.25">
      <c r="B45" s="51" t="s">
        <v>49</v>
      </c>
      <c r="C45" s="52">
        <v>13625</v>
      </c>
    </row>
    <row r="46" spans="2:3" ht="13.2" x14ac:dyDescent="0.25">
      <c r="B46" s="51" t="s">
        <v>50</v>
      </c>
      <c r="C46" s="52">
        <v>151</v>
      </c>
    </row>
    <row r="47" spans="2:3" ht="13.2" x14ac:dyDescent="0.25">
      <c r="B47" s="51" t="s">
        <v>51</v>
      </c>
      <c r="C47" s="52">
        <v>7</v>
      </c>
    </row>
    <row r="48" spans="2:3" ht="13.2" x14ac:dyDescent="0.25">
      <c r="B48" s="51" t="s">
        <v>52</v>
      </c>
      <c r="C48" s="52">
        <v>157</v>
      </c>
    </row>
    <row r="49" spans="2:3" ht="13.2" x14ac:dyDescent="0.25">
      <c r="B49" s="51" t="s">
        <v>53</v>
      </c>
      <c r="C49" s="52">
        <v>51</v>
      </c>
    </row>
    <row r="50" spans="2:3" ht="13.2" x14ac:dyDescent="0.25">
      <c r="B50" s="51" t="s">
        <v>54</v>
      </c>
      <c r="C50" s="52">
        <v>29</v>
      </c>
    </row>
    <row r="51" spans="2:3" ht="13.2" x14ac:dyDescent="0.25">
      <c r="B51" s="51" t="s">
        <v>55</v>
      </c>
      <c r="C51" s="52">
        <v>399</v>
      </c>
    </row>
    <row r="52" spans="2:3" ht="13.2" x14ac:dyDescent="0.25">
      <c r="B52" s="51" t="s">
        <v>56</v>
      </c>
      <c r="C52" s="52">
        <v>148</v>
      </c>
    </row>
    <row r="53" spans="2:3" ht="13.2" x14ac:dyDescent="0.25">
      <c r="B53" s="51" t="s">
        <v>57</v>
      </c>
      <c r="C53" s="52">
        <v>16</v>
      </c>
    </row>
    <row r="54" spans="2:3" ht="13.2" x14ac:dyDescent="0.25">
      <c r="B54" s="51" t="s">
        <v>58</v>
      </c>
      <c r="C54" s="52">
        <v>73</v>
      </c>
    </row>
    <row r="55" spans="2:3" ht="13.2" x14ac:dyDescent="0.25">
      <c r="B55" s="51" t="s">
        <v>59</v>
      </c>
      <c r="C55" s="52">
        <v>54</v>
      </c>
    </row>
    <row r="56" spans="2:3" ht="13.2" x14ac:dyDescent="0.25">
      <c r="B56" s="51" t="s">
        <v>60</v>
      </c>
      <c r="C56" s="52">
        <v>266</v>
      </c>
    </row>
    <row r="57" spans="2:3" ht="13.2" x14ac:dyDescent="0.25">
      <c r="B57" s="51" t="s">
        <v>61</v>
      </c>
      <c r="C57" s="52">
        <v>33</v>
      </c>
    </row>
    <row r="58" spans="2:3" ht="13.2" x14ac:dyDescent="0.25">
      <c r="B58" s="51" t="s">
        <v>62</v>
      </c>
      <c r="C58" s="52">
        <v>86</v>
      </c>
    </row>
    <row r="59" spans="2:3" ht="13.2" x14ac:dyDescent="0.25">
      <c r="B59" s="51" t="s">
        <v>63</v>
      </c>
      <c r="C59" s="52">
        <v>425</v>
      </c>
    </row>
    <row r="60" spans="2:3" ht="13.2" x14ac:dyDescent="0.25">
      <c r="B60" s="51" t="s">
        <v>64</v>
      </c>
      <c r="C60" s="52">
        <v>159</v>
      </c>
    </row>
    <row r="61" spans="2:3" ht="13.2" x14ac:dyDescent="0.25">
      <c r="B61" s="51" t="s">
        <v>65</v>
      </c>
      <c r="C61" s="52">
        <v>35675</v>
      </c>
    </row>
    <row r="62" spans="2:3" ht="13.2" x14ac:dyDescent="0.25">
      <c r="B62" s="51" t="s">
        <v>66</v>
      </c>
      <c r="C62" s="52">
        <v>51</v>
      </c>
    </row>
    <row r="63" spans="2:3" ht="13.2" x14ac:dyDescent="0.25">
      <c r="B63" s="51" t="s">
        <v>67</v>
      </c>
      <c r="C63" s="52">
        <v>14</v>
      </c>
    </row>
    <row r="64" spans="2:3" ht="13.2" x14ac:dyDescent="0.25">
      <c r="B64" s="51" t="s">
        <v>68</v>
      </c>
      <c r="C64" s="52">
        <v>13</v>
      </c>
    </row>
    <row r="65" spans="2:3" ht="13.2" x14ac:dyDescent="0.25">
      <c r="B65" s="51" t="s">
        <v>69</v>
      </c>
      <c r="C65" s="52">
        <v>24</v>
      </c>
    </row>
    <row r="66" spans="2:3" ht="13.2" x14ac:dyDescent="0.25">
      <c r="B66" s="51" t="s">
        <v>70</v>
      </c>
      <c r="C66" s="52">
        <v>44</v>
      </c>
    </row>
    <row r="67" spans="2:3" ht="13.2" x14ac:dyDescent="0.25">
      <c r="B67" s="51" t="s">
        <v>71</v>
      </c>
      <c r="C67" s="52">
        <v>20</v>
      </c>
    </row>
    <row r="68" spans="2:3" ht="13.2" x14ac:dyDescent="0.25">
      <c r="B68" s="51" t="s">
        <v>72</v>
      </c>
      <c r="C68" s="52">
        <v>2858</v>
      </c>
    </row>
    <row r="69" spans="2:3" ht="13.2" x14ac:dyDescent="0.25">
      <c r="B69" s="51" t="s">
        <v>73</v>
      </c>
      <c r="C69" s="52">
        <v>217</v>
      </c>
    </row>
    <row r="70" spans="2:3" ht="13.2" x14ac:dyDescent="0.25">
      <c r="B70" s="51" t="s">
        <v>74</v>
      </c>
      <c r="C70" s="52">
        <v>52</v>
      </c>
    </row>
    <row r="71" spans="2:3" ht="13.2" x14ac:dyDescent="0.25">
      <c r="B71" s="51" t="s">
        <v>75</v>
      </c>
      <c r="C71" s="52">
        <v>68</v>
      </c>
    </row>
    <row r="72" spans="2:3" ht="13.2" x14ac:dyDescent="0.25">
      <c r="B72" s="51" t="s">
        <v>76</v>
      </c>
      <c r="C72" s="52">
        <v>11312</v>
      </c>
    </row>
    <row r="73" spans="2:3" ht="13.2" x14ac:dyDescent="0.25">
      <c r="B73" s="51" t="s">
        <v>77</v>
      </c>
      <c r="C73" s="52">
        <v>74</v>
      </c>
    </row>
    <row r="74" spans="2:3" ht="13.2" x14ac:dyDescent="0.25">
      <c r="B74" s="51" t="s">
        <v>78</v>
      </c>
      <c r="C74" s="52">
        <v>153</v>
      </c>
    </row>
    <row r="75" spans="2:3" ht="13.2" x14ac:dyDescent="0.25">
      <c r="B75" s="51" t="s">
        <v>79</v>
      </c>
      <c r="C75" s="52">
        <v>81</v>
      </c>
    </row>
    <row r="76" spans="2:3" ht="13.2" x14ac:dyDescent="0.25">
      <c r="B76" s="51" t="s">
        <v>80</v>
      </c>
      <c r="C76" s="52">
        <v>73</v>
      </c>
    </row>
    <row r="77" spans="2:3" ht="13.2" x14ac:dyDescent="0.25">
      <c r="B77" s="51" t="s">
        <v>81</v>
      </c>
      <c r="C77" s="52">
        <v>81</v>
      </c>
    </row>
    <row r="78" spans="2:3" ht="13.2" x14ac:dyDescent="0.25">
      <c r="B78" s="51" t="s">
        <v>82</v>
      </c>
      <c r="C78" s="52">
        <v>116</v>
      </c>
    </row>
    <row r="79" spans="2:3" ht="13.2" x14ac:dyDescent="0.25">
      <c r="B79" s="51" t="s">
        <v>83</v>
      </c>
      <c r="C79" s="52">
        <v>51</v>
      </c>
    </row>
    <row r="80" spans="2:3" ht="13.2" x14ac:dyDescent="0.25">
      <c r="B80" s="51" t="s">
        <v>84</v>
      </c>
      <c r="C80" s="52">
        <v>111</v>
      </c>
    </row>
    <row r="81" spans="2:3" ht="13.2" x14ac:dyDescent="0.25">
      <c r="B81" s="51" t="s">
        <v>85</v>
      </c>
      <c r="C81" s="52">
        <v>13582</v>
      </c>
    </row>
    <row r="82" spans="2:3" ht="13.2" x14ac:dyDescent="0.25">
      <c r="B82" s="51" t="s">
        <v>86</v>
      </c>
      <c r="C82" s="52">
        <v>20</v>
      </c>
    </row>
    <row r="83" spans="2:3" ht="13.2" x14ac:dyDescent="0.25">
      <c r="B83" s="51" t="s">
        <v>87</v>
      </c>
      <c r="C83" s="52">
        <v>133</v>
      </c>
    </row>
    <row r="84" spans="2:3" ht="13.2" x14ac:dyDescent="0.25">
      <c r="B84" s="51" t="s">
        <v>88</v>
      </c>
      <c r="C84" s="52">
        <v>59</v>
      </c>
    </row>
    <row r="85" spans="2:3" ht="13.2" x14ac:dyDescent="0.25">
      <c r="B85" s="51" t="s">
        <v>89</v>
      </c>
      <c r="C85" s="52">
        <v>20</v>
      </c>
    </row>
    <row r="86" spans="2:3" ht="13.2" x14ac:dyDescent="0.25">
      <c r="B86" s="51" t="s">
        <v>90</v>
      </c>
      <c r="C86" s="52">
        <v>55</v>
      </c>
    </row>
    <row r="87" spans="2:3" ht="13.2" x14ac:dyDescent="0.25">
      <c r="B87" s="51" t="s">
        <v>91</v>
      </c>
      <c r="C87" s="52">
        <v>8</v>
      </c>
    </row>
    <row r="88" spans="2:3" ht="13.2" x14ac:dyDescent="0.25">
      <c r="B88" s="51" t="s">
        <v>92</v>
      </c>
      <c r="C88" s="52">
        <v>72</v>
      </c>
    </row>
    <row r="89" spans="2:3" ht="13.2" x14ac:dyDescent="0.25">
      <c r="B89" s="51" t="s">
        <v>93</v>
      </c>
      <c r="C89" s="52">
        <v>26</v>
      </c>
    </row>
    <row r="90" spans="2:3" ht="13.2" x14ac:dyDescent="0.25">
      <c r="B90" s="51" t="s">
        <v>94</v>
      </c>
      <c r="C90" s="52">
        <v>142</v>
      </c>
    </row>
    <row r="91" spans="2:3" ht="13.2" x14ac:dyDescent="0.25">
      <c r="B91" s="51" t="s">
        <v>95</v>
      </c>
      <c r="C91" s="52">
        <v>273</v>
      </c>
    </row>
    <row r="92" spans="2:3" ht="13.2" x14ac:dyDescent="0.25">
      <c r="B92" s="51" t="s">
        <v>96</v>
      </c>
      <c r="C92" s="52">
        <v>14</v>
      </c>
    </row>
    <row r="93" spans="2:3" ht="13.2" x14ac:dyDescent="0.25">
      <c r="B93" s="51" t="s">
        <v>97</v>
      </c>
      <c r="C93" s="52">
        <v>88</v>
      </c>
    </row>
    <row r="94" spans="2:3" ht="13.2" x14ac:dyDescent="0.25">
      <c r="B94" s="51" t="s">
        <v>98</v>
      </c>
      <c r="C94" s="52">
        <v>4066</v>
      </c>
    </row>
    <row r="95" spans="2:3" ht="13.2" x14ac:dyDescent="0.25">
      <c r="B95" s="51" t="s">
        <v>99</v>
      </c>
      <c r="C95" s="52">
        <v>1693</v>
      </c>
    </row>
    <row r="96" spans="2:3" ht="13.2" x14ac:dyDescent="0.25">
      <c r="B96" s="51" t="s">
        <v>100</v>
      </c>
      <c r="C96" s="52">
        <v>21</v>
      </c>
    </row>
    <row r="97" spans="2:3" ht="13.2" x14ac:dyDescent="0.25">
      <c r="B97" s="51" t="s">
        <v>101</v>
      </c>
      <c r="C97" s="52">
        <v>140</v>
      </c>
    </row>
    <row r="98" spans="2:3" ht="13.2" x14ac:dyDescent="0.25">
      <c r="B98" s="51" t="s">
        <v>102</v>
      </c>
      <c r="C98" s="52">
        <v>26</v>
      </c>
    </row>
    <row r="99" spans="2:3" ht="13.2" x14ac:dyDescent="0.25">
      <c r="B99" s="51" t="s">
        <v>103</v>
      </c>
      <c r="C99" s="52">
        <v>103</v>
      </c>
    </row>
    <row r="100" spans="2:3" ht="13.2" x14ac:dyDescent="0.25">
      <c r="B100" s="51" t="s">
        <v>104</v>
      </c>
      <c r="C100" s="52">
        <v>20</v>
      </c>
    </row>
    <row r="101" spans="2:3" ht="13.2" x14ac:dyDescent="0.25">
      <c r="B101" s="51" t="s">
        <v>105</v>
      </c>
      <c r="C101" s="52">
        <v>562</v>
      </c>
    </row>
    <row r="102" spans="2:3" ht="13.2" x14ac:dyDescent="0.25">
      <c r="B102" s="51" t="s">
        <v>106</v>
      </c>
      <c r="C102" s="52">
        <v>14</v>
      </c>
    </row>
    <row r="103" spans="2:3" ht="13.2" x14ac:dyDescent="0.25">
      <c r="B103" s="51" t="s">
        <v>107</v>
      </c>
      <c r="C103" s="52">
        <v>113</v>
      </c>
    </row>
    <row r="104" spans="2:3" ht="13.2" x14ac:dyDescent="0.25">
      <c r="B104" s="51" t="s">
        <v>108</v>
      </c>
      <c r="C104" s="52">
        <v>17</v>
      </c>
    </row>
    <row r="105" spans="2:3" ht="13.2" x14ac:dyDescent="0.25">
      <c r="B105" s="51" t="s">
        <v>109</v>
      </c>
      <c r="C105" s="52">
        <v>47</v>
      </c>
    </row>
    <row r="106" spans="2:3" ht="13.2" x14ac:dyDescent="0.25">
      <c r="B106" s="51" t="s">
        <v>110</v>
      </c>
      <c r="C106" s="52">
        <v>291</v>
      </c>
    </row>
    <row r="107" spans="2:3" ht="13.2" x14ac:dyDescent="0.25">
      <c r="B107" s="51" t="s">
        <v>111</v>
      </c>
      <c r="C107" s="52">
        <v>109</v>
      </c>
    </row>
    <row r="108" spans="2:3" ht="13.2" x14ac:dyDescent="0.25">
      <c r="B108" s="51" t="s">
        <v>112</v>
      </c>
      <c r="C108" s="52">
        <v>343</v>
      </c>
    </row>
    <row r="109" spans="2:3" ht="13.2" x14ac:dyDescent="0.25">
      <c r="B109" s="51" t="s">
        <v>113</v>
      </c>
      <c r="C109" s="52">
        <v>112</v>
      </c>
    </row>
    <row r="110" spans="2:3" ht="13.2" x14ac:dyDescent="0.25">
      <c r="B110" s="51" t="s">
        <v>114</v>
      </c>
      <c r="C110" s="52">
        <v>33</v>
      </c>
    </row>
    <row r="111" spans="2:3" ht="13.2" x14ac:dyDescent="0.25">
      <c r="B111" s="51" t="s">
        <v>115</v>
      </c>
      <c r="C111" s="52">
        <v>66</v>
      </c>
    </row>
    <row r="112" spans="2:3" ht="13.2" x14ac:dyDescent="0.25">
      <c r="B112" s="51" t="s">
        <v>116</v>
      </c>
      <c r="C112" s="52">
        <v>185</v>
      </c>
    </row>
    <row r="113" spans="2:3" ht="13.2" x14ac:dyDescent="0.25">
      <c r="B113" s="51" t="s">
        <v>117</v>
      </c>
      <c r="C113" s="52">
        <v>78</v>
      </c>
    </row>
    <row r="114" spans="2:3" ht="13.2" x14ac:dyDescent="0.25">
      <c r="B114" s="51" t="s">
        <v>118</v>
      </c>
      <c r="C114" s="52">
        <v>688</v>
      </c>
    </row>
    <row r="115" spans="2:3" ht="13.2" x14ac:dyDescent="0.25">
      <c r="B115" s="51" t="s">
        <v>119</v>
      </c>
      <c r="C115" s="52">
        <v>33</v>
      </c>
    </row>
    <row r="116" spans="2:3" ht="13.2" x14ac:dyDescent="0.25">
      <c r="B116" s="51" t="s">
        <v>120</v>
      </c>
      <c r="C116" s="52">
        <v>34</v>
      </c>
    </row>
    <row r="117" spans="2:3" ht="13.2" x14ac:dyDescent="0.25">
      <c r="B117" s="51" t="s">
        <v>121</v>
      </c>
      <c r="C117" s="52">
        <v>11</v>
      </c>
    </row>
    <row r="118" spans="2:3" ht="13.2" x14ac:dyDescent="0.25">
      <c r="B118" s="51" t="s">
        <v>122</v>
      </c>
      <c r="C118" s="52">
        <v>2642</v>
      </c>
    </row>
    <row r="119" spans="2:3" ht="13.2" x14ac:dyDescent="0.25">
      <c r="B119" s="51" t="s">
        <v>123</v>
      </c>
      <c r="C119" s="52">
        <v>14</v>
      </c>
    </row>
    <row r="120" spans="2:3" ht="13.2" x14ac:dyDescent="0.25">
      <c r="B120" s="51" t="s">
        <v>124</v>
      </c>
      <c r="C120" s="52">
        <v>89</v>
      </c>
    </row>
    <row r="121" spans="2:3" ht="13.2" x14ac:dyDescent="0.25">
      <c r="B121" s="51" t="s">
        <v>125</v>
      </c>
      <c r="C121" s="52">
        <v>121</v>
      </c>
    </row>
    <row r="122" spans="2:3" ht="13.2" x14ac:dyDescent="0.25">
      <c r="B122" s="51" t="s">
        <v>126</v>
      </c>
      <c r="C122" s="52">
        <v>342</v>
      </c>
    </row>
    <row r="123" spans="2:3" ht="13.2" x14ac:dyDescent="0.25">
      <c r="B123" s="51" t="s">
        <v>127</v>
      </c>
      <c r="C123" s="52">
        <v>86</v>
      </c>
    </row>
    <row r="124" spans="2:3" ht="13.2" x14ac:dyDescent="0.25">
      <c r="B124" s="51" t="s">
        <v>128</v>
      </c>
      <c r="C124" s="52">
        <v>56</v>
      </c>
    </row>
    <row r="125" spans="2:3" ht="13.2" x14ac:dyDescent="0.25">
      <c r="B125" s="51" t="s">
        <v>129</v>
      </c>
      <c r="C125" s="52">
        <v>606</v>
      </c>
    </row>
    <row r="126" spans="2:3" ht="13.2" x14ac:dyDescent="0.25">
      <c r="B126" s="51" t="s">
        <v>130</v>
      </c>
      <c r="C126" s="52">
        <v>55</v>
      </c>
    </row>
    <row r="127" spans="2:3" ht="13.2" x14ac:dyDescent="0.25">
      <c r="B127" s="51" t="s">
        <v>131</v>
      </c>
      <c r="C127" s="52">
        <v>2782</v>
      </c>
    </row>
    <row r="128" spans="2:3" ht="13.2" x14ac:dyDescent="0.25">
      <c r="B128" s="51" t="s">
        <v>132</v>
      </c>
      <c r="C128" s="52">
        <v>97</v>
      </c>
    </row>
    <row r="129" spans="2:3" ht="13.2" x14ac:dyDescent="0.25">
      <c r="B129" s="51" t="s">
        <v>133</v>
      </c>
      <c r="C129" s="52">
        <v>25</v>
      </c>
    </row>
    <row r="130" spans="2:3" ht="13.2" x14ac:dyDescent="0.25">
      <c r="B130" s="51" t="s">
        <v>134</v>
      </c>
      <c r="C130" s="52">
        <v>90878</v>
      </c>
    </row>
    <row r="131" spans="2:3" ht="13.2" x14ac:dyDescent="0.25">
      <c r="B131" s="51" t="s">
        <v>135</v>
      </c>
      <c r="C131" s="52">
        <v>84</v>
      </c>
    </row>
    <row r="132" spans="2:3" ht="13.2" x14ac:dyDescent="0.25">
      <c r="B132" s="51" t="s">
        <v>136</v>
      </c>
      <c r="C132" s="52">
        <v>247</v>
      </c>
    </row>
    <row r="133" spans="2:3" ht="13.2" x14ac:dyDescent="0.25">
      <c r="B133" s="51" t="s">
        <v>137</v>
      </c>
      <c r="C133" s="52">
        <v>17</v>
      </c>
    </row>
    <row r="134" spans="2:3" ht="13.2" x14ac:dyDescent="0.25">
      <c r="B134" s="51" t="s">
        <v>138</v>
      </c>
      <c r="C134" s="52">
        <v>113</v>
      </c>
    </row>
    <row r="135" spans="2:3" ht="13.2" x14ac:dyDescent="0.25">
      <c r="B135" s="51" t="s">
        <v>139</v>
      </c>
      <c r="C135" s="52">
        <v>21</v>
      </c>
    </row>
    <row r="136" spans="2:3" ht="13.2" x14ac:dyDescent="0.25">
      <c r="B136" s="51" t="s">
        <v>140</v>
      </c>
      <c r="C136" s="52">
        <v>327</v>
      </c>
    </row>
    <row r="137" spans="2:3" ht="13.2" x14ac:dyDescent="0.25">
      <c r="B137" s="51" t="s">
        <v>141</v>
      </c>
      <c r="C137" s="52">
        <v>45</v>
      </c>
    </row>
    <row r="138" spans="2:3" ht="13.2" x14ac:dyDescent="0.25">
      <c r="B138" s="51" t="s">
        <v>142</v>
      </c>
      <c r="C138" s="52">
        <v>438</v>
      </c>
    </row>
    <row r="139" spans="2:3" ht="13.2" x14ac:dyDescent="0.25">
      <c r="B139" s="51" t="s">
        <v>143</v>
      </c>
      <c r="C139" s="52">
        <v>2932</v>
      </c>
    </row>
    <row r="140" spans="2:3" ht="13.2" x14ac:dyDescent="0.25">
      <c r="B140" s="51" t="s">
        <v>144</v>
      </c>
      <c r="C140" s="52">
        <v>34</v>
      </c>
    </row>
    <row r="141" spans="2:3" ht="13.2" x14ac:dyDescent="0.25">
      <c r="B141" s="51" t="s">
        <v>145</v>
      </c>
      <c r="C141" s="52">
        <v>55</v>
      </c>
    </row>
    <row r="142" spans="2:3" ht="13.2" x14ac:dyDescent="0.25">
      <c r="B142" s="51" t="s">
        <v>146</v>
      </c>
      <c r="C142" s="52">
        <v>43</v>
      </c>
    </row>
    <row r="143" spans="2:3" ht="13.2" x14ac:dyDescent="0.25">
      <c r="B143" s="51" t="s">
        <v>147</v>
      </c>
      <c r="C143" s="52">
        <v>59</v>
      </c>
    </row>
    <row r="144" spans="2:3" ht="13.2" x14ac:dyDescent="0.25">
      <c r="B144" s="51" t="s">
        <v>148</v>
      </c>
      <c r="C144" s="52">
        <v>115</v>
      </c>
    </row>
    <row r="145" spans="2:3" ht="13.2" x14ac:dyDescent="0.25">
      <c r="B145" s="51" t="s">
        <v>149</v>
      </c>
      <c r="C145" s="52">
        <v>1797</v>
      </c>
    </row>
    <row r="146" spans="2:3" ht="13.2" x14ac:dyDescent="0.25">
      <c r="B146" s="51" t="s">
        <v>150</v>
      </c>
      <c r="C146" s="52">
        <v>939</v>
      </c>
    </row>
    <row r="147" spans="2:3" ht="13.2" x14ac:dyDescent="0.25">
      <c r="B147" s="51" t="s">
        <v>151</v>
      </c>
      <c r="C147" s="52">
        <v>18</v>
      </c>
    </row>
    <row r="148" spans="2:3" ht="13.2" x14ac:dyDescent="0.25">
      <c r="B148" s="51" t="s">
        <v>152</v>
      </c>
      <c r="C148" s="52">
        <v>53</v>
      </c>
    </row>
    <row r="149" spans="2:3" ht="13.2" x14ac:dyDescent="0.25">
      <c r="B149" s="51" t="s">
        <v>153</v>
      </c>
      <c r="C149" s="52">
        <v>87</v>
      </c>
    </row>
    <row r="150" spans="2:3" ht="13.2" x14ac:dyDescent="0.25">
      <c r="B150" s="51" t="s">
        <v>154</v>
      </c>
      <c r="C150" s="52">
        <v>1478</v>
      </c>
    </row>
    <row r="151" spans="2:3" ht="13.2" x14ac:dyDescent="0.25">
      <c r="B151" s="51" t="s">
        <v>155</v>
      </c>
      <c r="C151" s="52">
        <v>48</v>
      </c>
    </row>
    <row r="152" spans="2:3" ht="13.2" x14ac:dyDescent="0.25">
      <c r="B152" s="51" t="s">
        <v>156</v>
      </c>
      <c r="C152" s="52">
        <v>102</v>
      </c>
    </row>
    <row r="153" spans="2:3" ht="13.2" x14ac:dyDescent="0.25">
      <c r="B153" s="51" t="s">
        <v>157</v>
      </c>
      <c r="C153" s="52">
        <v>1619</v>
      </c>
    </row>
    <row r="154" spans="2:3" ht="13.2" x14ac:dyDescent="0.25">
      <c r="B154" s="51" t="s">
        <v>158</v>
      </c>
      <c r="C154" s="52">
        <v>323</v>
      </c>
    </row>
    <row r="155" spans="2:3" ht="13.2" x14ac:dyDescent="0.25">
      <c r="B155" s="51" t="s">
        <v>159</v>
      </c>
      <c r="C155" s="52">
        <v>68</v>
      </c>
    </row>
    <row r="156" spans="2:3" ht="13.2" x14ac:dyDescent="0.25">
      <c r="B156" s="51" t="s">
        <v>160</v>
      </c>
      <c r="C156" s="52">
        <v>57</v>
      </c>
    </row>
    <row r="157" spans="2:3" ht="13.2" x14ac:dyDescent="0.25">
      <c r="B157" s="51" t="s">
        <v>161</v>
      </c>
      <c r="C157" s="52">
        <v>57</v>
      </c>
    </row>
    <row r="158" spans="2:3" ht="13.2" x14ac:dyDescent="0.25">
      <c r="B158" s="51" t="s">
        <v>162</v>
      </c>
      <c r="C158" s="52">
        <v>171</v>
      </c>
    </row>
    <row r="159" spans="2:3" ht="13.2" x14ac:dyDescent="0.25">
      <c r="B159" s="51" t="s">
        <v>163</v>
      </c>
      <c r="C159" s="52">
        <v>209</v>
      </c>
    </row>
    <row r="160" spans="2:3" ht="13.2" x14ac:dyDescent="0.25">
      <c r="B160" s="51" t="s">
        <v>164</v>
      </c>
      <c r="C160" s="52">
        <v>299</v>
      </c>
    </row>
    <row r="161" spans="2:3" ht="13.2" x14ac:dyDescent="0.25">
      <c r="B161" s="51" t="s">
        <v>165</v>
      </c>
      <c r="C161" s="52">
        <v>32</v>
      </c>
    </row>
    <row r="162" spans="2:3" ht="13.2" x14ac:dyDescent="0.25">
      <c r="B162" s="51" t="s">
        <v>166</v>
      </c>
      <c r="C162" s="52">
        <v>219</v>
      </c>
    </row>
    <row r="163" spans="2:3" ht="13.2" x14ac:dyDescent="0.25">
      <c r="B163" s="51" t="s">
        <v>167</v>
      </c>
      <c r="C163" s="52">
        <v>8442</v>
      </c>
    </row>
    <row r="164" spans="2:3" ht="13.2" x14ac:dyDescent="0.25">
      <c r="B164" s="51" t="s">
        <v>168</v>
      </c>
      <c r="C164" s="52">
        <v>80</v>
      </c>
    </row>
    <row r="165" spans="2:3" ht="13.2" x14ac:dyDescent="0.25">
      <c r="B165" s="51" t="s">
        <v>169</v>
      </c>
      <c r="C165" s="52">
        <v>79</v>
      </c>
    </row>
    <row r="166" spans="2:3" ht="13.2" x14ac:dyDescent="0.25">
      <c r="B166" s="51" t="s">
        <v>170</v>
      </c>
      <c r="C166" s="52">
        <v>116</v>
      </c>
    </row>
    <row r="167" spans="2:3" ht="13.2" x14ac:dyDescent="0.25">
      <c r="B167" s="51" t="s">
        <v>171</v>
      </c>
      <c r="C167" s="52">
        <v>27</v>
      </c>
    </row>
    <row r="168" spans="2:3" ht="13.2" x14ac:dyDescent="0.25">
      <c r="B168" s="51" t="s">
        <v>172</v>
      </c>
      <c r="C168" s="52">
        <v>287</v>
      </c>
    </row>
    <row r="169" spans="2:3" ht="13.2" x14ac:dyDescent="0.25">
      <c r="B169" s="51" t="s">
        <v>173</v>
      </c>
      <c r="C169" s="52">
        <v>73</v>
      </c>
    </row>
    <row r="170" spans="2:3" ht="13.2" x14ac:dyDescent="0.25">
      <c r="B170" s="51" t="s">
        <v>174</v>
      </c>
      <c r="C170" s="52">
        <v>28</v>
      </c>
    </row>
    <row r="171" spans="2:3" ht="13.2" x14ac:dyDescent="0.25">
      <c r="B171" s="51" t="s">
        <v>175</v>
      </c>
      <c r="C171" s="52">
        <v>97</v>
      </c>
    </row>
    <row r="172" spans="2:3" ht="13.2" x14ac:dyDescent="0.25">
      <c r="B172" s="51" t="s">
        <v>176</v>
      </c>
      <c r="C172" s="52">
        <v>59</v>
      </c>
    </row>
    <row r="173" spans="2:3" ht="13.2" x14ac:dyDescent="0.25">
      <c r="B173" s="51" t="s">
        <v>177</v>
      </c>
      <c r="C173" s="52">
        <v>38</v>
      </c>
    </row>
    <row r="174" spans="2:3" ht="13.2" x14ac:dyDescent="0.25">
      <c r="B174" s="51" t="s">
        <v>178</v>
      </c>
      <c r="C174" s="52">
        <v>127</v>
      </c>
    </row>
    <row r="175" spans="2:3" ht="13.2" x14ac:dyDescent="0.25">
      <c r="B175" s="51" t="s">
        <v>179</v>
      </c>
      <c r="C175" s="52">
        <v>70</v>
      </c>
    </row>
    <row r="176" spans="2:3" ht="13.2" x14ac:dyDescent="0.25">
      <c r="B176" s="51" t="s">
        <v>180</v>
      </c>
      <c r="C176" s="52">
        <v>32</v>
      </c>
    </row>
    <row r="177" spans="2:3" ht="13.2" x14ac:dyDescent="0.25">
      <c r="B177" s="51" t="s">
        <v>181</v>
      </c>
      <c r="C177" s="52">
        <v>86</v>
      </c>
    </row>
    <row r="178" spans="2:3" ht="13.2" x14ac:dyDescent="0.25">
      <c r="B178" s="51" t="s">
        <v>182</v>
      </c>
      <c r="C178" s="52">
        <v>55</v>
      </c>
    </row>
    <row r="179" spans="2:3" ht="13.2" x14ac:dyDescent="0.25">
      <c r="B179" s="51" t="s">
        <v>183</v>
      </c>
      <c r="C179" s="52">
        <v>36</v>
      </c>
    </row>
    <row r="180" spans="2:3" ht="13.2" x14ac:dyDescent="0.25">
      <c r="B180" s="51" t="s">
        <v>184</v>
      </c>
      <c r="C180" s="52">
        <v>167</v>
      </c>
    </row>
    <row r="181" spans="2:3" ht="13.2" x14ac:dyDescent="0.25">
      <c r="B181" s="51" t="s">
        <v>185</v>
      </c>
      <c r="C181" s="52">
        <v>3352</v>
      </c>
    </row>
    <row r="182" spans="2:3" ht="13.2" x14ac:dyDescent="0.25">
      <c r="B182" s="51" t="s">
        <v>186</v>
      </c>
      <c r="C182" s="52">
        <v>15</v>
      </c>
    </row>
    <row r="183" spans="2:3" ht="13.2" x14ac:dyDescent="0.25">
      <c r="B183" s="51" t="s">
        <v>187</v>
      </c>
      <c r="C183" s="52">
        <v>2927</v>
      </c>
    </row>
    <row r="184" spans="2:3" ht="13.2" x14ac:dyDescent="0.25">
      <c r="B184" s="51" t="s">
        <v>188</v>
      </c>
      <c r="C184" s="52">
        <v>32</v>
      </c>
    </row>
    <row r="185" spans="2:3" ht="13.2" x14ac:dyDescent="0.25">
      <c r="B185" s="51" t="s">
        <v>189</v>
      </c>
      <c r="C185" s="52">
        <v>98</v>
      </c>
    </row>
    <row r="186" spans="2:3" ht="13.2" x14ac:dyDescent="0.25">
      <c r="B186" s="51" t="s">
        <v>190</v>
      </c>
      <c r="C186" s="52">
        <v>51</v>
      </c>
    </row>
    <row r="187" spans="2:3" ht="13.2" x14ac:dyDescent="0.25">
      <c r="B187" s="51" t="s">
        <v>191</v>
      </c>
      <c r="C187" s="52">
        <v>111</v>
      </c>
    </row>
    <row r="188" spans="2:3" ht="13.2" x14ac:dyDescent="0.25">
      <c r="B188" s="51" t="s">
        <v>192</v>
      </c>
      <c r="C188" s="52">
        <v>38</v>
      </c>
    </row>
    <row r="189" spans="2:3" ht="13.2" x14ac:dyDescent="0.25">
      <c r="B189" s="51" t="s">
        <v>193</v>
      </c>
      <c r="C189" s="52">
        <v>13</v>
      </c>
    </row>
    <row r="190" spans="2:3" ht="13.2" x14ac:dyDescent="0.25">
      <c r="B190" s="51" t="s">
        <v>194</v>
      </c>
      <c r="C190" s="52">
        <v>14</v>
      </c>
    </row>
    <row r="191" spans="2:3" ht="13.2" x14ac:dyDescent="0.25">
      <c r="B191" s="51" t="s">
        <v>195</v>
      </c>
      <c r="C191" s="52">
        <v>84</v>
      </c>
    </row>
    <row r="192" spans="2:3" ht="13.2" x14ac:dyDescent="0.25">
      <c r="B192" s="51" t="s">
        <v>196</v>
      </c>
      <c r="C192" s="52">
        <v>57</v>
      </c>
    </row>
    <row r="193" spans="2:3" ht="13.2" x14ac:dyDescent="0.25">
      <c r="B193" s="51" t="s">
        <v>197</v>
      </c>
      <c r="C193" s="52">
        <v>19</v>
      </c>
    </row>
    <row r="194" spans="2:3" ht="13.2" x14ac:dyDescent="0.25">
      <c r="B194" s="51" t="s">
        <v>198</v>
      </c>
      <c r="C194" s="52">
        <v>48</v>
      </c>
    </row>
    <row r="195" spans="2:3" ht="13.2" x14ac:dyDescent="0.25">
      <c r="B195" s="51" t="s">
        <v>199</v>
      </c>
      <c r="C195" s="52">
        <v>196</v>
      </c>
    </row>
    <row r="196" spans="2:3" ht="13.2" x14ac:dyDescent="0.25">
      <c r="B196" s="51" t="s">
        <v>200</v>
      </c>
      <c r="C196" s="52">
        <v>46</v>
      </c>
    </row>
    <row r="197" spans="2:3" ht="13.2" x14ac:dyDescent="0.25">
      <c r="B197" s="51" t="s">
        <v>201</v>
      </c>
      <c r="C197" s="52">
        <v>35</v>
      </c>
    </row>
    <row r="198" spans="2:3" ht="13.2" x14ac:dyDescent="0.25">
      <c r="B198" s="51" t="s">
        <v>202</v>
      </c>
      <c r="C198" s="52">
        <v>22</v>
      </c>
    </row>
    <row r="199" spans="2:3" ht="13.2" x14ac:dyDescent="0.25">
      <c r="B199" s="51" t="s">
        <v>203</v>
      </c>
      <c r="C199" s="52">
        <v>475</v>
      </c>
    </row>
    <row r="200" spans="2:3" ht="13.2" x14ac:dyDescent="0.25">
      <c r="B200" s="51" t="s">
        <v>204</v>
      </c>
      <c r="C200" s="52">
        <v>921</v>
      </c>
    </row>
    <row r="201" spans="2:3" ht="13.2" x14ac:dyDescent="0.25">
      <c r="B201" s="51" t="s">
        <v>205</v>
      </c>
      <c r="C201" s="52">
        <v>63</v>
      </c>
    </row>
    <row r="202" spans="2:3" ht="13.2" x14ac:dyDescent="0.25">
      <c r="B202" s="51" t="s">
        <v>206</v>
      </c>
      <c r="C202" s="52">
        <v>76</v>
      </c>
    </row>
    <row r="203" spans="2:3" ht="13.2" x14ac:dyDescent="0.25">
      <c r="B203" s="51" t="s">
        <v>207</v>
      </c>
      <c r="C203" s="52">
        <v>187</v>
      </c>
    </row>
    <row r="204" spans="2:3" ht="13.2" x14ac:dyDescent="0.25">
      <c r="B204" s="51" t="s">
        <v>208</v>
      </c>
      <c r="C204" s="52">
        <v>163</v>
      </c>
    </row>
    <row r="205" spans="2:3" ht="13.2" x14ac:dyDescent="0.25">
      <c r="B205" s="51" t="s">
        <v>209</v>
      </c>
      <c r="C205" s="52">
        <v>75</v>
      </c>
    </row>
    <row r="206" spans="2:3" ht="13.2" x14ac:dyDescent="0.25">
      <c r="B206" s="51" t="s">
        <v>210</v>
      </c>
      <c r="C206" s="52">
        <v>54</v>
      </c>
    </row>
    <row r="207" spans="2:3" ht="13.2" x14ac:dyDescent="0.25">
      <c r="B207" s="51" t="s">
        <v>211</v>
      </c>
      <c r="C207" s="52">
        <v>12</v>
      </c>
    </row>
    <row r="208" spans="2:3" ht="13.2" x14ac:dyDescent="0.25">
      <c r="B208" s="51" t="s">
        <v>212</v>
      </c>
      <c r="C208" s="52">
        <v>5351</v>
      </c>
    </row>
    <row r="209" spans="2:3" ht="13.2" x14ac:dyDescent="0.25">
      <c r="B209" s="51" t="s">
        <v>213</v>
      </c>
      <c r="C209" s="52">
        <v>33</v>
      </c>
    </row>
    <row r="210" spans="2:3" ht="13.2" x14ac:dyDescent="0.25">
      <c r="B210" s="51" t="s">
        <v>214</v>
      </c>
      <c r="C210" s="52">
        <v>102</v>
      </c>
    </row>
    <row r="211" spans="2:3" ht="13.2" x14ac:dyDescent="0.25">
      <c r="B211" s="51" t="s">
        <v>215</v>
      </c>
      <c r="C211" s="52">
        <v>104</v>
      </c>
    </row>
    <row r="212" spans="2:3" ht="13.2" x14ac:dyDescent="0.25">
      <c r="B212" s="51" t="s">
        <v>216</v>
      </c>
      <c r="C212" s="52">
        <v>110</v>
      </c>
    </row>
    <row r="213" spans="2:3" ht="13.2" x14ac:dyDescent="0.25">
      <c r="B213" s="51" t="s">
        <v>217</v>
      </c>
      <c r="C213" s="52">
        <v>1710</v>
      </c>
    </row>
    <row r="214" spans="2:3" ht="13.2" x14ac:dyDescent="0.25">
      <c r="B214" s="51" t="s">
        <v>218</v>
      </c>
      <c r="C214" s="52">
        <v>52</v>
      </c>
    </row>
    <row r="215" spans="2:3" ht="13.2" x14ac:dyDescent="0.25">
      <c r="B215" s="51" t="s">
        <v>219</v>
      </c>
      <c r="C215" s="52">
        <v>50</v>
      </c>
    </row>
    <row r="216" spans="2:3" ht="13.2" x14ac:dyDescent="0.25">
      <c r="B216" s="51" t="s">
        <v>220</v>
      </c>
      <c r="C216" s="52">
        <v>57</v>
      </c>
    </row>
    <row r="217" spans="2:3" ht="13.2" x14ac:dyDescent="0.25">
      <c r="B217" s="51" t="s">
        <v>221</v>
      </c>
      <c r="C217" s="52">
        <v>61</v>
      </c>
    </row>
    <row r="218" spans="2:3" ht="13.2" x14ac:dyDescent="0.25">
      <c r="B218" s="51" t="s">
        <v>222</v>
      </c>
      <c r="C218" s="52">
        <v>1049</v>
      </c>
    </row>
    <row r="219" spans="2:3" ht="13.2" x14ac:dyDescent="0.25">
      <c r="B219" s="51" t="s">
        <v>223</v>
      </c>
      <c r="C219" s="52">
        <v>10</v>
      </c>
    </row>
    <row r="220" spans="2:3" ht="13.2" x14ac:dyDescent="0.25">
      <c r="B220" s="51" t="s">
        <v>224</v>
      </c>
      <c r="C220" s="52">
        <v>64</v>
      </c>
    </row>
    <row r="221" spans="2:3" ht="13.2" x14ac:dyDescent="0.25">
      <c r="B221" s="51" t="s">
        <v>225</v>
      </c>
      <c r="C221" s="52">
        <v>104</v>
      </c>
    </row>
    <row r="222" spans="2:3" ht="13.2" x14ac:dyDescent="0.25">
      <c r="B222" s="51" t="s">
        <v>226</v>
      </c>
      <c r="C222" s="52">
        <v>54</v>
      </c>
    </row>
    <row r="223" spans="2:3" ht="13.2" x14ac:dyDescent="0.25">
      <c r="B223" s="51" t="s">
        <v>227</v>
      </c>
      <c r="C223" s="52">
        <v>94</v>
      </c>
    </row>
    <row r="224" spans="2:3" ht="13.2" x14ac:dyDescent="0.25">
      <c r="B224" s="51" t="s">
        <v>228</v>
      </c>
      <c r="C224" s="52">
        <v>43</v>
      </c>
    </row>
    <row r="225" spans="2:3" ht="13.2" x14ac:dyDescent="0.25">
      <c r="B225" s="51" t="s">
        <v>229</v>
      </c>
      <c r="C225" s="52">
        <v>60</v>
      </c>
    </row>
    <row r="226" spans="2:3" ht="13.2" x14ac:dyDescent="0.25">
      <c r="B226" s="51" t="s">
        <v>230</v>
      </c>
      <c r="C226" s="52">
        <v>187</v>
      </c>
    </row>
    <row r="227" spans="2:3" ht="13.2" x14ac:dyDescent="0.25">
      <c r="B227" s="51" t="s">
        <v>231</v>
      </c>
      <c r="C227" s="52">
        <v>41</v>
      </c>
    </row>
    <row r="228" spans="2:3" ht="13.2" x14ac:dyDescent="0.25">
      <c r="B228" s="51" t="s">
        <v>232</v>
      </c>
      <c r="C228" s="52">
        <v>33</v>
      </c>
    </row>
    <row r="229" spans="2:3" ht="13.2" x14ac:dyDescent="0.25">
      <c r="B229" s="51" t="s">
        <v>233</v>
      </c>
      <c r="C229" s="52">
        <v>118</v>
      </c>
    </row>
    <row r="230" spans="2:3" ht="13.2" x14ac:dyDescent="0.25">
      <c r="B230" s="51" t="s">
        <v>234</v>
      </c>
      <c r="C230" s="52">
        <v>37</v>
      </c>
    </row>
    <row r="231" spans="2:3" ht="13.2" x14ac:dyDescent="0.25">
      <c r="B231" s="51" t="s">
        <v>235</v>
      </c>
      <c r="C231" s="52">
        <v>95</v>
      </c>
    </row>
    <row r="232" spans="2:3" ht="13.2" x14ac:dyDescent="0.25">
      <c r="B232" s="51" t="s">
        <v>236</v>
      </c>
      <c r="C232" s="52">
        <v>1621</v>
      </c>
    </row>
    <row r="233" spans="2:3" ht="13.2" x14ac:dyDescent="0.25">
      <c r="B233" s="51" t="s">
        <v>237</v>
      </c>
      <c r="C233" s="52">
        <v>48</v>
      </c>
    </row>
    <row r="234" spans="2:3" ht="13.2" x14ac:dyDescent="0.25">
      <c r="B234" s="51" t="s">
        <v>238</v>
      </c>
      <c r="C234" s="52">
        <v>148</v>
      </c>
    </row>
    <row r="235" spans="2:3" ht="13.2" x14ac:dyDescent="0.25">
      <c r="B235" s="51" t="s">
        <v>239</v>
      </c>
      <c r="C235" s="52">
        <v>69</v>
      </c>
    </row>
    <row r="236" spans="2:3" ht="13.2" x14ac:dyDescent="0.25">
      <c r="B236" s="51" t="s">
        <v>240</v>
      </c>
      <c r="C236" s="52">
        <v>37</v>
      </c>
    </row>
    <row r="237" spans="2:3" ht="13.2" x14ac:dyDescent="0.25">
      <c r="B237" s="51" t="s">
        <v>241</v>
      </c>
      <c r="C237" s="52">
        <v>17</v>
      </c>
    </row>
    <row r="238" spans="2:3" ht="13.2" x14ac:dyDescent="0.25">
      <c r="B238" s="51" t="s">
        <v>242</v>
      </c>
      <c r="C238" s="52">
        <v>48</v>
      </c>
    </row>
    <row r="239" spans="2:3" ht="13.2" x14ac:dyDescent="0.25">
      <c r="B239" s="51" t="s">
        <v>243</v>
      </c>
      <c r="C239" s="52">
        <v>72</v>
      </c>
    </row>
    <row r="240" spans="2:3" ht="13.2" x14ac:dyDescent="0.25">
      <c r="B240" s="51" t="s">
        <v>244</v>
      </c>
      <c r="C240" s="52">
        <v>35</v>
      </c>
    </row>
    <row r="241" spans="2:3" ht="13.2" x14ac:dyDescent="0.25">
      <c r="B241" s="51" t="s">
        <v>245</v>
      </c>
      <c r="C241" s="52">
        <v>28</v>
      </c>
    </row>
    <row r="242" spans="2:3" ht="13.2" x14ac:dyDescent="0.25">
      <c r="B242" s="51" t="s">
        <v>246</v>
      </c>
      <c r="C242" s="52">
        <v>84</v>
      </c>
    </row>
    <row r="243" spans="2:3" ht="13.2" x14ac:dyDescent="0.25">
      <c r="B243" s="51" t="s">
        <v>247</v>
      </c>
      <c r="C243" s="52">
        <v>44</v>
      </c>
    </row>
    <row r="244" spans="2:3" ht="13.2" x14ac:dyDescent="0.25">
      <c r="B244" s="51" t="s">
        <v>248</v>
      </c>
      <c r="C244" s="52">
        <v>4778</v>
      </c>
    </row>
    <row r="245" spans="2:3" ht="13.2" x14ac:dyDescent="0.25">
      <c r="B245" s="51" t="s">
        <v>249</v>
      </c>
      <c r="C245" s="52">
        <v>78</v>
      </c>
    </row>
    <row r="246" spans="2:3" ht="13.2" x14ac:dyDescent="0.25">
      <c r="B246" s="51" t="s">
        <v>250</v>
      </c>
      <c r="C246" s="52">
        <v>26</v>
      </c>
    </row>
    <row r="247" spans="2:3" ht="13.2" x14ac:dyDescent="0.25">
      <c r="B247" s="51" t="s">
        <v>251</v>
      </c>
      <c r="C247" s="52">
        <v>31</v>
      </c>
    </row>
    <row r="248" spans="2:3" ht="13.2" x14ac:dyDescent="0.25">
      <c r="B248" s="51" t="s">
        <v>252</v>
      </c>
      <c r="C248" s="52">
        <v>32</v>
      </c>
    </row>
    <row r="249" spans="2:3" ht="13.2" x14ac:dyDescent="0.25">
      <c r="B249" s="51" t="s">
        <v>253</v>
      </c>
      <c r="C249" s="52">
        <v>155</v>
      </c>
    </row>
    <row r="250" spans="2:3" ht="13.2" x14ac:dyDescent="0.25">
      <c r="B250" s="51" t="s">
        <v>254</v>
      </c>
      <c r="C250" s="52">
        <v>47</v>
      </c>
    </row>
    <row r="251" spans="2:3" ht="13.2" x14ac:dyDescent="0.25">
      <c r="B251" s="51" t="s">
        <v>255</v>
      </c>
      <c r="C251" s="52">
        <v>41</v>
      </c>
    </row>
    <row r="252" spans="2:3" ht="13.2" x14ac:dyDescent="0.25">
      <c r="B252" s="51" t="s">
        <v>256</v>
      </c>
      <c r="C252" s="52">
        <v>157</v>
      </c>
    </row>
    <row r="253" spans="2:3" ht="13.2" x14ac:dyDescent="0.25">
      <c r="B253" s="51" t="s">
        <v>257</v>
      </c>
      <c r="C253" s="52">
        <v>342</v>
      </c>
    </row>
    <row r="254" spans="2:3" ht="13.2" x14ac:dyDescent="0.25">
      <c r="B254" s="51" t="s">
        <v>258</v>
      </c>
      <c r="C254" s="52">
        <v>20</v>
      </c>
    </row>
    <row r="255" spans="2:3" ht="13.2" x14ac:dyDescent="0.25">
      <c r="B255" s="51" t="s">
        <v>259</v>
      </c>
      <c r="C255" s="52">
        <v>34</v>
      </c>
    </row>
    <row r="256" spans="2:3" ht="13.2" x14ac:dyDescent="0.25">
      <c r="B256" s="51" t="s">
        <v>260</v>
      </c>
      <c r="C256" s="52">
        <v>75</v>
      </c>
    </row>
    <row r="257" spans="2:3" ht="13.2" x14ac:dyDescent="0.25">
      <c r="B257" s="51" t="s">
        <v>261</v>
      </c>
      <c r="C257" s="52">
        <v>40</v>
      </c>
    </row>
    <row r="258" spans="2:3" ht="13.2" x14ac:dyDescent="0.25">
      <c r="B258" s="51" t="s">
        <v>262</v>
      </c>
      <c r="C258" s="52">
        <v>11</v>
      </c>
    </row>
    <row r="259" spans="2:3" ht="13.2" x14ac:dyDescent="0.25">
      <c r="B259" s="51" t="s">
        <v>263</v>
      </c>
      <c r="C259" s="52">
        <v>90</v>
      </c>
    </row>
    <row r="260" spans="2:3" ht="13.2" x14ac:dyDescent="0.25">
      <c r="B260" s="51" t="s">
        <v>264</v>
      </c>
      <c r="C260" s="52">
        <v>1757</v>
      </c>
    </row>
    <row r="261" spans="2:3" ht="13.2" x14ac:dyDescent="0.25">
      <c r="B261" s="51" t="s">
        <v>265</v>
      </c>
      <c r="C261" s="52">
        <v>544</v>
      </c>
    </row>
    <row r="262" spans="2:3" ht="13.2" x14ac:dyDescent="0.25">
      <c r="B262" s="51" t="s">
        <v>266</v>
      </c>
      <c r="C262" s="52">
        <v>22</v>
      </c>
    </row>
    <row r="263" spans="2:3" ht="13.2" x14ac:dyDescent="0.25">
      <c r="B263" s="51" t="s">
        <v>267</v>
      </c>
      <c r="C263" s="52">
        <v>28</v>
      </c>
    </row>
    <row r="264" spans="2:3" ht="13.2" x14ac:dyDescent="0.25">
      <c r="B264" s="51" t="s">
        <v>268</v>
      </c>
      <c r="C264" s="52">
        <v>6310</v>
      </c>
    </row>
    <row r="265" spans="2:3" ht="13.2" x14ac:dyDescent="0.25">
      <c r="B265" s="51" t="s">
        <v>269</v>
      </c>
      <c r="C265" s="52">
        <v>23</v>
      </c>
    </row>
    <row r="266" spans="2:3" ht="13.2" x14ac:dyDescent="0.25">
      <c r="B266" s="51" t="s">
        <v>270</v>
      </c>
      <c r="C266" s="52">
        <v>184</v>
      </c>
    </row>
    <row r="267" spans="2:3" ht="13.2" x14ac:dyDescent="0.25">
      <c r="B267" s="51" t="s">
        <v>271</v>
      </c>
      <c r="C267" s="52">
        <v>35</v>
      </c>
    </row>
    <row r="268" spans="2:3" ht="13.2" x14ac:dyDescent="0.25">
      <c r="B268" s="51" t="s">
        <v>272</v>
      </c>
      <c r="C268" s="52">
        <v>8</v>
      </c>
    </row>
    <row r="269" spans="2:3" ht="13.2" x14ac:dyDescent="0.25">
      <c r="B269" s="51" t="s">
        <v>273</v>
      </c>
      <c r="C269" s="52">
        <v>26</v>
      </c>
    </row>
    <row r="270" spans="2:3" ht="13.2" x14ac:dyDescent="0.25">
      <c r="B270" s="51" t="s">
        <v>274</v>
      </c>
      <c r="C270" s="52">
        <v>1382</v>
      </c>
    </row>
    <row r="271" spans="2:3" ht="13.2" x14ac:dyDescent="0.25">
      <c r="B271" s="51" t="s">
        <v>275</v>
      </c>
      <c r="C271" s="52">
        <v>158</v>
      </c>
    </row>
    <row r="272" spans="2:3" ht="13.2" x14ac:dyDescent="0.25">
      <c r="B272" s="51" t="s">
        <v>276</v>
      </c>
      <c r="C272" s="52">
        <v>21</v>
      </c>
    </row>
    <row r="273" spans="2:3" ht="13.2" x14ac:dyDescent="0.25">
      <c r="B273" s="51" t="s">
        <v>277</v>
      </c>
      <c r="C273" s="52">
        <v>19</v>
      </c>
    </row>
    <row r="274" spans="2:3" ht="13.2" x14ac:dyDescent="0.25">
      <c r="B274" s="51" t="s">
        <v>278</v>
      </c>
      <c r="C274" s="52">
        <v>1640</v>
      </c>
    </row>
    <row r="275" spans="2:3" ht="13.2" x14ac:dyDescent="0.25">
      <c r="B275" s="51" t="s">
        <v>279</v>
      </c>
      <c r="C275" s="52">
        <v>1401</v>
      </c>
    </row>
    <row r="276" spans="2:3" ht="13.2" x14ac:dyDescent="0.25">
      <c r="B276" s="51" t="s">
        <v>280</v>
      </c>
      <c r="C276" s="52">
        <v>3302</v>
      </c>
    </row>
    <row r="277" spans="2:3" ht="13.2" x14ac:dyDescent="0.25">
      <c r="B277" s="51" t="s">
        <v>281</v>
      </c>
      <c r="C277" s="52">
        <v>28</v>
      </c>
    </row>
    <row r="278" spans="2:3" ht="13.2" x14ac:dyDescent="0.25">
      <c r="B278" s="51" t="s">
        <v>282</v>
      </c>
      <c r="C278" s="52">
        <v>31</v>
      </c>
    </row>
    <row r="279" spans="2:3" ht="13.2" x14ac:dyDescent="0.25">
      <c r="B279" s="51" t="s">
        <v>283</v>
      </c>
      <c r="C279" s="52">
        <v>55</v>
      </c>
    </row>
    <row r="280" spans="2:3" ht="13.2" x14ac:dyDescent="0.25">
      <c r="B280" s="51" t="s">
        <v>284</v>
      </c>
      <c r="C280" s="52">
        <v>90</v>
      </c>
    </row>
    <row r="281" spans="2:3" ht="13.2" x14ac:dyDescent="0.25">
      <c r="B281" s="51" t="s">
        <v>285</v>
      </c>
      <c r="C281" s="52">
        <v>97</v>
      </c>
    </row>
    <row r="282" spans="2:3" ht="13.2" x14ac:dyDescent="0.25">
      <c r="B282" s="51" t="s">
        <v>286</v>
      </c>
      <c r="C282" s="52">
        <v>1286</v>
      </c>
    </row>
    <row r="283" spans="2:3" ht="13.2" x14ac:dyDescent="0.25">
      <c r="B283" s="51" t="s">
        <v>287</v>
      </c>
      <c r="C283" s="52">
        <v>45</v>
      </c>
    </row>
    <row r="284" spans="2:3" ht="13.2" x14ac:dyDescent="0.25">
      <c r="B284" s="51" t="s">
        <v>288</v>
      </c>
      <c r="C284" s="52">
        <v>52</v>
      </c>
    </row>
    <row r="285" spans="2:3" ht="13.2" x14ac:dyDescent="0.25">
      <c r="B285" s="51" t="s">
        <v>289</v>
      </c>
      <c r="C285" s="52">
        <v>41</v>
      </c>
    </row>
    <row r="286" spans="2:3" ht="13.2" x14ac:dyDescent="0.25">
      <c r="B286" s="51" t="s">
        <v>290</v>
      </c>
      <c r="C286" s="52">
        <v>335</v>
      </c>
    </row>
    <row r="287" spans="2:3" ht="13.2" x14ac:dyDescent="0.25">
      <c r="B287" s="51" t="s">
        <v>291</v>
      </c>
      <c r="C287" s="52">
        <v>148</v>
      </c>
    </row>
    <row r="288" spans="2:3" ht="13.2" x14ac:dyDescent="0.25">
      <c r="B288" s="51" t="s">
        <v>292</v>
      </c>
      <c r="C288" s="52">
        <v>25</v>
      </c>
    </row>
    <row r="289" spans="2:3" ht="13.2" x14ac:dyDescent="0.25">
      <c r="B289" s="51" t="s">
        <v>293</v>
      </c>
      <c r="C289" s="52">
        <v>31</v>
      </c>
    </row>
    <row r="290" spans="2:3" ht="13.2" x14ac:dyDescent="0.25">
      <c r="B290" s="51" t="s">
        <v>294</v>
      </c>
      <c r="C290" s="52">
        <v>75</v>
      </c>
    </row>
    <row r="291" spans="2:3" ht="13.2" x14ac:dyDescent="0.25">
      <c r="B291" s="51" t="s">
        <v>295</v>
      </c>
      <c r="C291" s="52">
        <v>19</v>
      </c>
    </row>
    <row r="292" spans="2:3" ht="13.2" x14ac:dyDescent="0.25">
      <c r="B292" s="51" t="s">
        <v>296</v>
      </c>
      <c r="C292" s="52">
        <v>8</v>
      </c>
    </row>
    <row r="293" spans="2:3" ht="13.2" x14ac:dyDescent="0.25">
      <c r="B293" s="51" t="s">
        <v>297</v>
      </c>
      <c r="C293" s="52">
        <v>91</v>
      </c>
    </row>
    <row r="294" spans="2:3" ht="13.2" x14ac:dyDescent="0.25">
      <c r="B294" s="51" t="s">
        <v>298</v>
      </c>
      <c r="C294" s="52">
        <v>41</v>
      </c>
    </row>
    <row r="295" spans="2:3" ht="13.2" x14ac:dyDescent="0.25">
      <c r="B295" s="51" t="s">
        <v>299</v>
      </c>
      <c r="C295" s="52">
        <v>153</v>
      </c>
    </row>
    <row r="296" spans="2:3" ht="13.2" x14ac:dyDescent="0.25">
      <c r="B296" s="51" t="s">
        <v>300</v>
      </c>
      <c r="C296" s="52">
        <v>32</v>
      </c>
    </row>
    <row r="297" spans="2:3" ht="13.2" x14ac:dyDescent="0.25">
      <c r="B297" s="51" t="s">
        <v>301</v>
      </c>
      <c r="C297" s="52">
        <v>6696</v>
      </c>
    </row>
    <row r="298" spans="2:3" ht="13.2" x14ac:dyDescent="0.25">
      <c r="B298" s="51" t="s">
        <v>302</v>
      </c>
      <c r="C298" s="52">
        <v>47</v>
      </c>
    </row>
    <row r="299" spans="2:3" ht="13.2" x14ac:dyDescent="0.25">
      <c r="B299" s="51" t="s">
        <v>303</v>
      </c>
      <c r="C299" s="52">
        <v>29</v>
      </c>
    </row>
    <row r="300" spans="2:3" ht="13.2" x14ac:dyDescent="0.25">
      <c r="B300" s="51" t="s">
        <v>304</v>
      </c>
      <c r="C300" s="52">
        <v>57</v>
      </c>
    </row>
    <row r="301" spans="2:3" ht="13.2" x14ac:dyDescent="0.25">
      <c r="B301" s="51" t="s">
        <v>305</v>
      </c>
      <c r="C301" s="52">
        <v>167</v>
      </c>
    </row>
    <row r="302" spans="2:3" ht="13.2" x14ac:dyDescent="0.25">
      <c r="B302" s="51" t="s">
        <v>306</v>
      </c>
      <c r="C302" s="52">
        <v>183</v>
      </c>
    </row>
    <row r="303" spans="2:3" ht="13.2" x14ac:dyDescent="0.25">
      <c r="B303" s="51" t="s">
        <v>307</v>
      </c>
      <c r="C303" s="52">
        <v>5400</v>
      </c>
    </row>
    <row r="304" spans="2:3" ht="13.2" x14ac:dyDescent="0.25">
      <c r="B304" s="51" t="s">
        <v>308</v>
      </c>
      <c r="C304" s="52">
        <v>508</v>
      </c>
    </row>
    <row r="305" spans="2:3" ht="13.2" x14ac:dyDescent="0.25">
      <c r="B305" s="51" t="s">
        <v>309</v>
      </c>
      <c r="C305" s="52">
        <v>58</v>
      </c>
    </row>
    <row r="306" spans="2:3" ht="13.2" x14ac:dyDescent="0.25">
      <c r="B306" s="51" t="s">
        <v>310</v>
      </c>
      <c r="C306" s="52">
        <v>90</v>
      </c>
    </row>
    <row r="307" spans="2:3" ht="13.2" x14ac:dyDescent="0.25">
      <c r="B307" s="51" t="s">
        <v>311</v>
      </c>
      <c r="C307" s="52">
        <v>4553</v>
      </c>
    </row>
    <row r="308" spans="2:3" ht="13.2" x14ac:dyDescent="0.25">
      <c r="B308" s="51" t="s">
        <v>312</v>
      </c>
      <c r="C308" s="52">
        <v>92</v>
      </c>
    </row>
    <row r="309" spans="2:3" ht="13.2" x14ac:dyDescent="0.25">
      <c r="B309" s="51" t="s">
        <v>313</v>
      </c>
      <c r="C309" s="52">
        <v>116</v>
      </c>
    </row>
    <row r="310" spans="2:3" ht="13.2" x14ac:dyDescent="0.25">
      <c r="B310" s="51" t="s">
        <v>314</v>
      </c>
      <c r="C310" s="52">
        <v>52</v>
      </c>
    </row>
    <row r="311" spans="2:3" ht="13.2" x14ac:dyDescent="0.25">
      <c r="B311" s="51" t="s">
        <v>315</v>
      </c>
      <c r="C311" s="52">
        <v>66</v>
      </c>
    </row>
  </sheetData>
  <mergeCells count="3">
    <mergeCell ref="C6:E6"/>
    <mergeCell ref="C8:E8"/>
    <mergeCell ref="C10:E10"/>
  </mergeCells>
  <hyperlinks>
    <hyperlink ref="A7" location="Indice!A1" display="Índice" xr:uid="{B706F21A-55E3-47E3-96A1-4E00830E06F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B6048-D339-4619-A596-8464C0E87928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275082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316</v>
      </c>
      <c r="D13" s="23">
        <v>0.4931323043982514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317</v>
      </c>
      <c r="D15" s="23">
        <v>0.16005352841466677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318</v>
      </c>
      <c r="C17" s="5"/>
      <c r="D17" s="23">
        <v>0.46006794285297459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23.02858924570647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319</v>
      </c>
      <c r="H24" s="39"/>
      <c r="I24" s="57"/>
      <c r="J24" s="23">
        <v>0.16755464358997235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320</v>
      </c>
      <c r="H26" s="39"/>
      <c r="J26" s="6">
        <v>1850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321</v>
      </c>
      <c r="H28" s="58"/>
      <c r="I28" s="58"/>
      <c r="J28" s="6">
        <v>1016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322</v>
      </c>
      <c r="H30" s="39"/>
      <c r="J30" s="6">
        <v>2105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323</v>
      </c>
      <c r="H32" s="39"/>
      <c r="J32" s="6">
        <v>-255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324</v>
      </c>
      <c r="H34" s="59"/>
      <c r="I34" s="59" t="s">
        <v>325</v>
      </c>
      <c r="J34" s="59"/>
      <c r="K34" s="20"/>
    </row>
    <row r="35" spans="1:11" ht="18" customHeight="1" x14ac:dyDescent="0.25">
      <c r="A35" s="18"/>
      <c r="C35" s="39"/>
      <c r="G35" s="60">
        <v>44886</v>
      </c>
      <c r="H35" s="60"/>
      <c r="I35" s="60">
        <v>51546</v>
      </c>
      <c r="J35" s="60"/>
      <c r="K35" s="20"/>
    </row>
    <row r="36" spans="1:11" ht="23.25" customHeight="1" x14ac:dyDescent="0.25">
      <c r="A36" s="18"/>
      <c r="C36" s="39"/>
      <c r="G36" s="61" t="s">
        <v>326</v>
      </c>
      <c r="H36" s="61" t="s">
        <v>327</v>
      </c>
      <c r="I36" s="61" t="s">
        <v>326</v>
      </c>
      <c r="J36" s="61" t="s">
        <v>327</v>
      </c>
      <c r="K36" s="20"/>
    </row>
    <row r="37" spans="1:11" ht="18" customHeight="1" x14ac:dyDescent="0.25">
      <c r="A37" s="18"/>
      <c r="B37" s="5" t="s">
        <v>328</v>
      </c>
      <c r="C37" s="39"/>
      <c r="G37" s="62">
        <v>23033</v>
      </c>
      <c r="H37" s="62">
        <v>21853</v>
      </c>
      <c r="I37" s="62">
        <v>26485</v>
      </c>
      <c r="J37" s="62">
        <v>25061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A13126CE-DCB9-4A54-B513-92D29415EB96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7AC60-5FAF-4138-8142-ECDB5DADD02D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329</v>
      </c>
      <c r="C11" s="65">
        <v>235374</v>
      </c>
      <c r="D11" s="66"/>
      <c r="E11" s="67" t="s">
        <v>330</v>
      </c>
      <c r="F11" s="65">
        <v>44851</v>
      </c>
      <c r="G11" s="67" t="s">
        <v>331</v>
      </c>
      <c r="H11" s="66"/>
      <c r="I11" s="65">
        <v>18371</v>
      </c>
      <c r="J11" s="67" t="s">
        <v>332</v>
      </c>
      <c r="K11" s="68">
        <v>9211</v>
      </c>
    </row>
    <row r="12" spans="1:11" ht="16.8" thickBot="1" x14ac:dyDescent="0.3">
      <c r="A12" s="1"/>
      <c r="B12" s="64" t="s">
        <v>333</v>
      </c>
      <c r="C12" s="65">
        <v>15707</v>
      </c>
      <c r="D12" s="67"/>
      <c r="E12" s="67" t="s">
        <v>334</v>
      </c>
      <c r="F12" s="65">
        <v>1517</v>
      </c>
      <c r="G12" s="67" t="s">
        <v>335</v>
      </c>
      <c r="H12" s="67"/>
      <c r="I12" s="65">
        <v>8</v>
      </c>
      <c r="J12" s="67" t="s">
        <v>336</v>
      </c>
      <c r="K12" s="68">
        <v>37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337</v>
      </c>
      <c r="C14" s="70"/>
      <c r="D14" s="70"/>
      <c r="E14" s="71"/>
      <c r="F14" s="1"/>
      <c r="G14" s="72" t="s">
        <v>338</v>
      </c>
      <c r="H14" s="73"/>
      <c r="I14" s="74">
        <f>'Datos Demograficos'!D11</f>
        <v>275082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339</v>
      </c>
      <c r="C16" s="75">
        <v>11917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340</v>
      </c>
      <c r="C17" s="75">
        <v>6421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341</v>
      </c>
      <c r="C18" s="75">
        <v>4702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342</v>
      </c>
      <c r="C19" s="75">
        <v>3190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343</v>
      </c>
      <c r="C20" s="75">
        <v>2795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344</v>
      </c>
      <c r="C21" s="75">
        <v>1952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345</v>
      </c>
      <c r="C22" s="75">
        <v>1192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346</v>
      </c>
      <c r="C23" s="75">
        <v>899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347</v>
      </c>
      <c r="C24" s="75">
        <v>803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348</v>
      </c>
      <c r="C25" s="75">
        <v>762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349</v>
      </c>
      <c r="C26" s="75">
        <v>686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350</v>
      </c>
      <c r="C27" s="75">
        <v>657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351</v>
      </c>
      <c r="C28" s="75">
        <v>656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352</v>
      </c>
      <c r="C29" s="75">
        <v>602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353</v>
      </c>
      <c r="C30" s="75">
        <v>540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354</v>
      </c>
      <c r="C31" s="75">
        <v>512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355</v>
      </c>
      <c r="C32" s="75">
        <v>483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356</v>
      </c>
      <c r="C33" s="75">
        <v>473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357</v>
      </c>
      <c r="C34" s="75">
        <v>465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358</v>
      </c>
      <c r="C35" s="75">
        <v>407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359</v>
      </c>
      <c r="C36" s="75">
        <v>381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FF220D62-FA4E-4BFB-999D-BFDCB9F15AB5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44E0-4509-4B43-B01A-DDD7937B6FE9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360</v>
      </c>
      <c r="E12" s="76">
        <v>103086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361</v>
      </c>
      <c r="C14" s="77"/>
      <c r="D14" s="77"/>
      <c r="E14" s="76">
        <v>19186</v>
      </c>
    </row>
    <row r="15" spans="1:9" x14ac:dyDescent="0.2">
      <c r="A15" s="18"/>
      <c r="E15" s="76"/>
    </row>
    <row r="16" spans="1:9" x14ac:dyDescent="0.2">
      <c r="A16" s="18"/>
      <c r="B16" s="5" t="s">
        <v>362</v>
      </c>
      <c r="D16" s="78"/>
      <c r="E16" s="76">
        <v>13179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363</v>
      </c>
      <c r="D18" s="78"/>
      <c r="E18" s="76">
        <v>6007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364</v>
      </c>
      <c r="D20" s="78"/>
      <c r="E20" s="80">
        <v>0.16049247406108433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365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366</v>
      </c>
      <c r="E26" s="84"/>
      <c r="F26" s="84"/>
      <c r="G26" s="84"/>
      <c r="H26" s="85"/>
    </row>
    <row r="27" spans="1:10" ht="16.8" thickBot="1" x14ac:dyDescent="0.35">
      <c r="C27" s="2"/>
      <c r="D27" s="86" t="s">
        <v>367</v>
      </c>
      <c r="E27" s="86" t="s">
        <v>368</v>
      </c>
      <c r="F27" s="86" t="s">
        <v>369</v>
      </c>
      <c r="G27" s="86" t="s">
        <v>370</v>
      </c>
      <c r="H27" s="86" t="s">
        <v>371</v>
      </c>
    </row>
    <row r="28" spans="1:10" ht="43.5" customHeight="1" thickBot="1" x14ac:dyDescent="0.25">
      <c r="C28" s="86" t="s">
        <v>372</v>
      </c>
      <c r="D28" s="87">
        <v>7769</v>
      </c>
      <c r="E28" s="87">
        <v>2165</v>
      </c>
      <c r="F28" s="87">
        <v>27796</v>
      </c>
      <c r="G28" s="88">
        <v>31207</v>
      </c>
      <c r="H28" s="88">
        <f>SUM(D28:G28)</f>
        <v>68937</v>
      </c>
    </row>
  </sheetData>
  <mergeCells count="3">
    <mergeCell ref="B14:D14"/>
    <mergeCell ref="D24:H24"/>
    <mergeCell ref="D26:H26"/>
  </mergeCells>
  <hyperlinks>
    <hyperlink ref="B7" location="Indice!A1" display="Índice" xr:uid="{046EDA05-92D6-4269-9738-396F88CC9B3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14AF-61C5-4292-9E30-187799C9EC08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373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374</v>
      </c>
      <c r="D13" s="92"/>
      <c r="E13" s="93"/>
      <c r="H13" s="91" t="s">
        <v>375</v>
      </c>
      <c r="I13" s="92"/>
      <c r="J13" s="92"/>
      <c r="K13" s="93"/>
      <c r="L13" s="2"/>
      <c r="M13" s="2"/>
      <c r="N13" s="91" t="s">
        <v>376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377</v>
      </c>
      <c r="D14" s="96" t="s">
        <v>378</v>
      </c>
      <c r="E14" s="96" t="s">
        <v>379</v>
      </c>
      <c r="G14" s="97"/>
      <c r="H14" s="98" t="s">
        <v>367</v>
      </c>
      <c r="I14" s="99" t="s">
        <v>368</v>
      </c>
      <c r="J14" s="99" t="s">
        <v>369</v>
      </c>
      <c r="K14" s="100" t="s">
        <v>370</v>
      </c>
      <c r="L14" s="2"/>
      <c r="M14" s="2"/>
      <c r="N14" s="95" t="s">
        <v>380</v>
      </c>
      <c r="O14" s="101" t="s">
        <v>381</v>
      </c>
      <c r="P14" s="101" t="s">
        <v>382</v>
      </c>
      <c r="Q14" s="102" t="s">
        <v>383</v>
      </c>
      <c r="R14" s="20"/>
    </row>
    <row r="15" spans="1:18" ht="35.25" customHeight="1" x14ac:dyDescent="0.2">
      <c r="A15" s="18"/>
      <c r="B15" s="103" t="s">
        <v>372</v>
      </c>
      <c r="C15" s="104">
        <v>4042</v>
      </c>
      <c r="D15" s="105">
        <v>46654</v>
      </c>
      <c r="E15" s="106">
        <v>1733</v>
      </c>
      <c r="G15" s="103" t="s">
        <v>372</v>
      </c>
      <c r="H15" s="107">
        <v>786</v>
      </c>
      <c r="I15" s="105">
        <v>2573</v>
      </c>
      <c r="J15" s="105">
        <v>21836</v>
      </c>
      <c r="K15" s="108">
        <v>27234</v>
      </c>
      <c r="L15" s="109"/>
      <c r="M15" s="103" t="s">
        <v>372</v>
      </c>
      <c r="N15" s="110">
        <v>13720</v>
      </c>
      <c r="O15" s="110">
        <v>12638</v>
      </c>
      <c r="P15" s="110">
        <v>11603</v>
      </c>
      <c r="Q15" s="106">
        <v>14468</v>
      </c>
      <c r="R15" s="20"/>
    </row>
    <row r="16" spans="1:18" ht="38.25" customHeight="1" thickBot="1" x14ac:dyDescent="0.25">
      <c r="A16" s="18"/>
      <c r="B16" s="111" t="s">
        <v>384</v>
      </c>
      <c r="C16" s="112">
        <v>1790</v>
      </c>
      <c r="D16" s="113">
        <v>3635</v>
      </c>
      <c r="E16" s="114">
        <v>1312</v>
      </c>
      <c r="G16" s="111" t="s">
        <v>384</v>
      </c>
      <c r="H16" s="112">
        <v>76</v>
      </c>
      <c r="I16" s="113">
        <v>201</v>
      </c>
      <c r="J16" s="113">
        <v>2359</v>
      </c>
      <c r="K16" s="114">
        <v>4101</v>
      </c>
      <c r="L16" s="109"/>
      <c r="M16" s="111" t="s">
        <v>384</v>
      </c>
      <c r="N16" s="113">
        <v>5979</v>
      </c>
      <c r="O16" s="113">
        <v>621</v>
      </c>
      <c r="P16" s="113">
        <v>113</v>
      </c>
      <c r="Q16" s="114">
        <v>24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CDF1387-6917-40EE-9A6A-C00A0E4C6D83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EF13B-81F1-4A73-879F-8E5D2480D033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385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386</v>
      </c>
      <c r="C14" s="99" t="s">
        <v>387</v>
      </c>
      <c r="D14" s="99" t="s">
        <v>388</v>
      </c>
      <c r="E14" s="99" t="s">
        <v>389</v>
      </c>
      <c r="F14" s="99" t="s">
        <v>390</v>
      </c>
      <c r="G14" s="100" t="s">
        <v>391</v>
      </c>
      <c r="H14" s="109"/>
      <c r="I14" s="20"/>
    </row>
    <row r="15" spans="1:9" ht="32.25" customHeight="1" thickBot="1" x14ac:dyDescent="0.25">
      <c r="A15" s="18"/>
      <c r="B15" s="115">
        <v>156358</v>
      </c>
      <c r="C15" s="113">
        <v>20203</v>
      </c>
      <c r="D15" s="113">
        <v>31620</v>
      </c>
      <c r="E15" s="113">
        <v>235</v>
      </c>
      <c r="F15" s="113">
        <v>1907</v>
      </c>
      <c r="G15" s="114">
        <v>4069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392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393</v>
      </c>
      <c r="C20" s="99" t="s">
        <v>394</v>
      </c>
      <c r="D20" s="100" t="s">
        <v>395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90435</v>
      </c>
      <c r="C21" s="113">
        <v>73438</v>
      </c>
      <c r="D21" s="114">
        <v>163873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7AE98E54-92B1-40F0-99FB-C2478743084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BD89-E6F9-48B1-82DF-3665D1558D3C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396</v>
      </c>
      <c r="I12" s="20"/>
    </row>
    <row r="13" spans="1:9" ht="18.75" customHeight="1" x14ac:dyDescent="0.25">
      <c r="A13" s="18"/>
      <c r="B13" s="117" t="s">
        <v>397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398</v>
      </c>
      <c r="D15" s="99" t="s">
        <v>399</v>
      </c>
      <c r="E15" s="99" t="s">
        <v>400</v>
      </c>
      <c r="F15" s="99" t="s">
        <v>401</v>
      </c>
      <c r="G15" s="118" t="s">
        <v>402</v>
      </c>
      <c r="H15" s="100" t="s">
        <v>371</v>
      </c>
      <c r="I15" s="20"/>
    </row>
    <row r="16" spans="1:9" ht="33.75" customHeight="1" x14ac:dyDescent="0.2">
      <c r="A16" s="18"/>
      <c r="B16" s="119" t="s">
        <v>403</v>
      </c>
      <c r="C16" s="120">
        <v>73</v>
      </c>
      <c r="D16" s="120">
        <v>2</v>
      </c>
      <c r="E16" s="120">
        <v>125</v>
      </c>
      <c r="F16" s="120">
        <v>353</v>
      </c>
      <c r="G16" s="121">
        <v>8</v>
      </c>
      <c r="H16" s="122">
        <v>561</v>
      </c>
      <c r="I16" s="20"/>
    </row>
    <row r="17" spans="1:9" ht="32.25" customHeight="1" thickBot="1" x14ac:dyDescent="0.25">
      <c r="A17" s="18"/>
      <c r="B17" s="123" t="s">
        <v>404</v>
      </c>
      <c r="C17" s="113">
        <v>70</v>
      </c>
      <c r="D17" s="113">
        <v>5</v>
      </c>
      <c r="E17" s="113">
        <v>126</v>
      </c>
      <c r="F17" s="113">
        <v>373</v>
      </c>
      <c r="G17" s="124">
        <v>10</v>
      </c>
      <c r="H17" s="114">
        <v>584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405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398</v>
      </c>
      <c r="D21" s="99" t="s">
        <v>406</v>
      </c>
      <c r="E21" s="99" t="s">
        <v>407</v>
      </c>
      <c r="F21" s="99" t="s">
        <v>408</v>
      </c>
      <c r="G21" s="118" t="s">
        <v>409</v>
      </c>
      <c r="H21" s="100" t="s">
        <v>371</v>
      </c>
      <c r="I21" s="20"/>
    </row>
    <row r="22" spans="1:9" ht="33.75" customHeight="1" x14ac:dyDescent="0.2">
      <c r="A22" s="18"/>
      <c r="B22" s="119" t="s">
        <v>403</v>
      </c>
      <c r="C22" s="120">
        <v>1397</v>
      </c>
      <c r="D22" s="120">
        <v>682</v>
      </c>
      <c r="E22" s="120">
        <v>4678</v>
      </c>
      <c r="F22" s="120">
        <v>3775</v>
      </c>
      <c r="G22" s="121">
        <v>376</v>
      </c>
      <c r="H22" s="122">
        <v>10908</v>
      </c>
      <c r="I22" s="20"/>
    </row>
    <row r="23" spans="1:9" ht="32.25" customHeight="1" thickBot="1" x14ac:dyDescent="0.25">
      <c r="A23" s="18"/>
      <c r="B23" s="123" t="s">
        <v>404</v>
      </c>
      <c r="C23" s="113">
        <v>1372</v>
      </c>
      <c r="D23" s="113">
        <v>1484</v>
      </c>
      <c r="E23" s="113">
        <v>4694</v>
      </c>
      <c r="F23" s="113">
        <v>3924</v>
      </c>
      <c r="G23" s="124">
        <v>706</v>
      </c>
      <c r="H23" s="114">
        <v>12180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D6671670-F2F6-47B5-90B5-AB629FD9C2C3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2025-05-30T10:41:12Z</dcterms:modified>
</cp:coreProperties>
</file>